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Sheet1!$A$2:$IU$27</definedName>
  </definedNames>
  <calcPr calcId="144525"/>
</workbook>
</file>

<file path=xl/sharedStrings.xml><?xml version="1.0" encoding="utf-8"?>
<sst xmlns="http://schemas.openxmlformats.org/spreadsheetml/2006/main" count="43" uniqueCount="40">
  <si>
    <t>建档日期</t>
  </si>
  <si>
    <t>女方 姓名</t>
  </si>
  <si>
    <t>男方姓名</t>
  </si>
  <si>
    <t>电话号码</t>
  </si>
  <si>
    <t>是否怀孕</t>
  </si>
  <si>
    <t>怀孕时间</t>
  </si>
  <si>
    <t>李欣</t>
  </si>
  <si>
    <t>姚洋</t>
  </si>
  <si>
    <t>黄昕星</t>
  </si>
  <si>
    <t>廖玥阳</t>
  </si>
  <si>
    <t>徐彩欣</t>
  </si>
  <si>
    <t>姚金鑫</t>
  </si>
  <si>
    <t>赖世银</t>
  </si>
  <si>
    <t>姚翔</t>
  </si>
  <si>
    <t>黄容</t>
  </si>
  <si>
    <t>陆群弟</t>
  </si>
  <si>
    <t>董青</t>
  </si>
  <si>
    <t>张明</t>
  </si>
  <si>
    <t>李蕴含</t>
  </si>
  <si>
    <t>卢新宇</t>
  </si>
  <si>
    <t>刘露</t>
  </si>
  <si>
    <t>宫政</t>
  </si>
  <si>
    <t xml:space="preserve">张妙妙 </t>
  </si>
  <si>
    <t xml:space="preserve">孔德李 </t>
  </si>
  <si>
    <t xml:space="preserve">杨晶晶  </t>
  </si>
  <si>
    <t xml:space="preserve">卢振楠 </t>
  </si>
  <si>
    <t xml:space="preserve">余晴  </t>
  </si>
  <si>
    <t xml:space="preserve">刘灿 </t>
  </si>
  <si>
    <t xml:space="preserve">蔡婉莹  </t>
  </si>
  <si>
    <t xml:space="preserve">平玉霜 </t>
  </si>
  <si>
    <t>李惠</t>
  </si>
  <si>
    <t xml:space="preserve">赵毅 </t>
  </si>
  <si>
    <t>吴友媛</t>
  </si>
  <si>
    <t>顾旸</t>
  </si>
  <si>
    <t>杨影</t>
  </si>
  <si>
    <t>朱宗连</t>
  </si>
  <si>
    <t xml:space="preserve">钱靖雪  </t>
  </si>
  <si>
    <t xml:space="preserve">邵翔 </t>
  </si>
  <si>
    <t xml:space="preserve">赵莹莹 </t>
  </si>
  <si>
    <t xml:space="preserve">姚多帅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</si>
</sst>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rgb="FF333333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88"/>
  <sheetViews>
    <sheetView tabSelected="1" workbookViewId="0">
      <selection activeCell="I19" sqref="I19"/>
    </sheetView>
  </sheetViews>
  <sheetFormatPr defaultColWidth="9" defaultRowHeight="14.25"/>
  <cols>
    <col min="1" max="1" width="6.125" style="3" customWidth="1"/>
    <col min="2" max="2" width="14.625" style="3" customWidth="1"/>
    <col min="3" max="3" width="9" style="3" hidden="1" customWidth="1"/>
    <col min="4" max="4" width="9" style="3"/>
    <col min="5" max="5" width="9" style="3" hidden="1" customWidth="1"/>
    <col min="6" max="6" width="9" style="3"/>
    <col min="7" max="7" width="18.5" style="3" hidden="1" customWidth="1"/>
    <col min="8" max="8" width="18.5" style="3" customWidth="1"/>
    <col min="9" max="9" width="11.875" style="3" customWidth="1"/>
    <col min="10" max="10" width="13.625" style="3" customWidth="1"/>
    <col min="11" max="16384" width="9" style="4"/>
  </cols>
  <sheetData>
    <row r="1" s="1" customFormat="1" spans="1:255">
      <c r="A1" s="5"/>
      <c r="B1" s="5" t="s">
        <v>0</v>
      </c>
      <c r="C1" s="6" t="s">
        <v>1</v>
      </c>
      <c r="D1" s="6" t="s">
        <v>1</v>
      </c>
      <c r="E1" s="6" t="s">
        <v>2</v>
      </c>
      <c r="F1" s="6" t="s">
        <v>2</v>
      </c>
      <c r="G1" s="6" t="s">
        <v>3</v>
      </c>
      <c r="H1" s="6" t="s">
        <v>3</v>
      </c>
      <c r="I1" s="6" t="s">
        <v>4</v>
      </c>
      <c r="J1" s="6" t="s">
        <v>5</v>
      </c>
      <c r="K1" s="14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</row>
    <row r="2" s="1" customFormat="1" spans="1:255">
      <c r="A2" s="5"/>
      <c r="B2" s="5"/>
      <c r="C2" s="5"/>
      <c r="D2" s="5"/>
      <c r="E2" s="5"/>
      <c r="F2" s="5"/>
      <c r="G2" s="5"/>
      <c r="H2" s="5"/>
      <c r="I2" s="5"/>
      <c r="J2" s="5"/>
      <c r="K2" s="14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</row>
    <row r="3" s="1" customFormat="1" ht="26" customHeight="1" spans="1:11">
      <c r="A3" s="3">
        <v>1</v>
      </c>
      <c r="B3" s="7">
        <v>44575</v>
      </c>
      <c r="C3" s="8" t="s">
        <v>6</v>
      </c>
      <c r="D3" s="8" t="str">
        <f>REPLACE(C3,2,1,"*")</f>
        <v>李*</v>
      </c>
      <c r="E3" s="3" t="s">
        <v>7</v>
      </c>
      <c r="F3" s="3" t="str">
        <f>REPLACE(E3,2,1,"*")</f>
        <v>姚*</v>
      </c>
      <c r="G3" s="3">
        <v>15755470609</v>
      </c>
      <c r="H3" s="3" t="str">
        <f>REPLACE(G3,4,6,"******")</f>
        <v>157******09</v>
      </c>
      <c r="I3" s="3"/>
      <c r="J3" s="3"/>
      <c r="K3" s="16"/>
    </row>
    <row r="4" s="1" customFormat="1" ht="26" customHeight="1" spans="1:11">
      <c r="A4" s="3">
        <v>2</v>
      </c>
      <c r="B4" s="9">
        <v>44608</v>
      </c>
      <c r="C4" s="8" t="s">
        <v>8</v>
      </c>
      <c r="D4" s="8" t="str">
        <f t="shared" ref="D4:D19" si="0">REPLACE(C4,2,1,"*")</f>
        <v>黄*星</v>
      </c>
      <c r="E4" s="3" t="s">
        <v>9</v>
      </c>
      <c r="F4" s="3" t="str">
        <f t="shared" ref="F4:F19" si="1">REPLACE(E4,2,1,"*")</f>
        <v>廖*阳</v>
      </c>
      <c r="G4" s="3">
        <v>18154002997</v>
      </c>
      <c r="H4" s="3" t="str">
        <f t="shared" ref="H4:H19" si="2">REPLACE(G4,4,6,"******")</f>
        <v>181******97</v>
      </c>
      <c r="I4" s="3"/>
      <c r="J4" s="3"/>
      <c r="K4" s="16"/>
    </row>
    <row r="5" s="1" customFormat="1" ht="26" customHeight="1" spans="1:11">
      <c r="A5" s="3">
        <v>3</v>
      </c>
      <c r="B5" s="9">
        <v>44614</v>
      </c>
      <c r="C5" s="8" t="s">
        <v>10</v>
      </c>
      <c r="D5" s="8" t="str">
        <f t="shared" si="0"/>
        <v>徐*欣</v>
      </c>
      <c r="E5" s="3" t="s">
        <v>11</v>
      </c>
      <c r="F5" s="3" t="str">
        <f t="shared" si="1"/>
        <v>姚*鑫</v>
      </c>
      <c r="G5" s="3">
        <v>15385542448</v>
      </c>
      <c r="H5" s="3" t="str">
        <f t="shared" si="2"/>
        <v>153******48</v>
      </c>
      <c r="I5" s="3"/>
      <c r="J5" s="3"/>
      <c r="K5" s="16"/>
    </row>
    <row r="6" s="1" customFormat="1" ht="26" customHeight="1" spans="1:11">
      <c r="A6" s="3">
        <v>4</v>
      </c>
      <c r="B6" s="7">
        <v>44624</v>
      </c>
      <c r="C6" s="3" t="s">
        <v>12</v>
      </c>
      <c r="D6" s="8" t="str">
        <f t="shared" si="0"/>
        <v>赖*银</v>
      </c>
      <c r="E6" s="3" t="s">
        <v>13</v>
      </c>
      <c r="F6" s="3" t="str">
        <f t="shared" si="1"/>
        <v>姚*</v>
      </c>
      <c r="G6" s="3">
        <v>17359601229</v>
      </c>
      <c r="H6" s="3" t="str">
        <f t="shared" si="2"/>
        <v>173******29</v>
      </c>
      <c r="I6" s="3"/>
      <c r="J6" s="3"/>
      <c r="K6" s="16"/>
    </row>
    <row r="7" s="1" customFormat="1" ht="26" customHeight="1" spans="1:11">
      <c r="A7" s="3">
        <v>5</v>
      </c>
      <c r="B7" s="7">
        <v>44624</v>
      </c>
      <c r="C7" s="3" t="s">
        <v>14</v>
      </c>
      <c r="D7" s="8" t="str">
        <f t="shared" si="0"/>
        <v>黄*</v>
      </c>
      <c r="E7" s="3" t="s">
        <v>15</v>
      </c>
      <c r="F7" s="3" t="str">
        <f t="shared" si="1"/>
        <v>陆*弟</v>
      </c>
      <c r="G7" s="3">
        <v>18055411448</v>
      </c>
      <c r="H7" s="3" t="str">
        <f t="shared" si="2"/>
        <v>180******48</v>
      </c>
      <c r="I7" s="3"/>
      <c r="J7" s="3"/>
      <c r="K7" s="16"/>
    </row>
    <row r="8" s="1" customFormat="1" ht="26" customHeight="1" spans="1:11">
      <c r="A8" s="3">
        <v>6</v>
      </c>
      <c r="B8" s="9">
        <v>44638</v>
      </c>
      <c r="C8" s="8" t="s">
        <v>16</v>
      </c>
      <c r="D8" s="8" t="str">
        <f t="shared" si="0"/>
        <v>董*</v>
      </c>
      <c r="E8" s="8" t="s">
        <v>17</v>
      </c>
      <c r="F8" s="3" t="str">
        <f t="shared" si="1"/>
        <v>张*</v>
      </c>
      <c r="G8" s="8">
        <v>18155496024</v>
      </c>
      <c r="H8" s="3" t="str">
        <f t="shared" si="2"/>
        <v>181******24</v>
      </c>
      <c r="I8" s="3"/>
      <c r="J8" s="3"/>
      <c r="K8" s="16"/>
    </row>
    <row r="9" s="1" customFormat="1" ht="26" customHeight="1" spans="1:11">
      <c r="A9" s="3">
        <v>7</v>
      </c>
      <c r="B9" s="9">
        <v>44643</v>
      </c>
      <c r="C9" s="8" t="s">
        <v>18</v>
      </c>
      <c r="D9" s="8" t="str">
        <f t="shared" si="0"/>
        <v>李*含</v>
      </c>
      <c r="E9" s="8" t="s">
        <v>19</v>
      </c>
      <c r="F9" s="3" t="str">
        <f t="shared" si="1"/>
        <v>卢*宇</v>
      </c>
      <c r="G9" s="8">
        <v>18155471194</v>
      </c>
      <c r="H9" s="3" t="str">
        <f t="shared" si="2"/>
        <v>181******94</v>
      </c>
      <c r="I9" s="3"/>
      <c r="J9" s="3"/>
      <c r="K9" s="16"/>
    </row>
    <row r="10" s="1" customFormat="1" ht="26" customHeight="1" spans="1:11">
      <c r="A10" s="3">
        <v>8</v>
      </c>
      <c r="B10" s="9">
        <v>44706</v>
      </c>
      <c r="C10" s="8" t="s">
        <v>20</v>
      </c>
      <c r="D10" s="8" t="str">
        <f t="shared" si="0"/>
        <v>刘*</v>
      </c>
      <c r="E10" s="8" t="s">
        <v>21</v>
      </c>
      <c r="F10" s="3" t="str">
        <f t="shared" si="1"/>
        <v>宫*</v>
      </c>
      <c r="G10" s="8">
        <v>18815545475</v>
      </c>
      <c r="H10" s="3" t="str">
        <f t="shared" si="2"/>
        <v>188******75</v>
      </c>
      <c r="I10" s="3"/>
      <c r="J10" s="3"/>
      <c r="K10" s="16"/>
    </row>
    <row r="11" s="1" customFormat="1" ht="26" customHeight="1" spans="1:11">
      <c r="A11" s="3">
        <v>9</v>
      </c>
      <c r="B11" s="9">
        <v>44720</v>
      </c>
      <c r="C11" s="3" t="s">
        <v>22</v>
      </c>
      <c r="D11" s="8" t="str">
        <f t="shared" si="0"/>
        <v>张*妙 </v>
      </c>
      <c r="E11" s="3" t="s">
        <v>23</v>
      </c>
      <c r="F11" s="3" t="str">
        <f t="shared" si="1"/>
        <v>孔*李 </v>
      </c>
      <c r="G11" s="8">
        <v>18855487730</v>
      </c>
      <c r="H11" s="3" t="str">
        <f t="shared" si="2"/>
        <v>188******30</v>
      </c>
      <c r="I11" s="3"/>
      <c r="J11" s="3"/>
      <c r="K11" s="16"/>
    </row>
    <row r="12" s="1" customFormat="1" ht="26" customHeight="1" spans="1:11">
      <c r="A12" s="3">
        <v>10</v>
      </c>
      <c r="B12" s="9">
        <v>44740</v>
      </c>
      <c r="C12" s="3" t="s">
        <v>24</v>
      </c>
      <c r="D12" s="8" t="str">
        <f t="shared" si="0"/>
        <v>杨*晶  </v>
      </c>
      <c r="E12" s="8" t="s">
        <v>25</v>
      </c>
      <c r="F12" s="3" t="str">
        <f t="shared" si="1"/>
        <v>卢*楠 </v>
      </c>
      <c r="G12" s="8">
        <v>18155477020</v>
      </c>
      <c r="H12" s="3" t="str">
        <f t="shared" si="2"/>
        <v>181******20</v>
      </c>
      <c r="I12" s="3"/>
      <c r="J12" s="3"/>
      <c r="K12" s="16"/>
    </row>
    <row r="13" s="1" customFormat="1" ht="26" customHeight="1" spans="1:11">
      <c r="A13" s="3">
        <v>11</v>
      </c>
      <c r="B13" s="9">
        <v>44743</v>
      </c>
      <c r="C13" s="8" t="s">
        <v>26</v>
      </c>
      <c r="D13" s="8" t="str">
        <f t="shared" si="0"/>
        <v>余*  </v>
      </c>
      <c r="E13" s="3" t="s">
        <v>27</v>
      </c>
      <c r="F13" s="3" t="str">
        <f t="shared" si="1"/>
        <v>刘* </v>
      </c>
      <c r="G13" s="8">
        <v>15955418803</v>
      </c>
      <c r="H13" s="3" t="str">
        <f t="shared" si="2"/>
        <v>159******03</v>
      </c>
      <c r="I13" s="3"/>
      <c r="J13" s="3"/>
      <c r="K13" s="16"/>
    </row>
    <row r="14" s="1" customFormat="1" ht="26" customHeight="1" spans="1:11">
      <c r="A14" s="3">
        <v>12</v>
      </c>
      <c r="B14" s="9">
        <v>44747</v>
      </c>
      <c r="C14" s="3" t="s">
        <v>28</v>
      </c>
      <c r="D14" s="8" t="str">
        <f t="shared" si="0"/>
        <v>蔡*莹  </v>
      </c>
      <c r="E14" s="3" t="s">
        <v>29</v>
      </c>
      <c r="F14" s="3" t="str">
        <f t="shared" si="1"/>
        <v>平*霜 </v>
      </c>
      <c r="G14" s="8">
        <v>18365203405</v>
      </c>
      <c r="H14" s="3" t="str">
        <f t="shared" si="2"/>
        <v>183******05</v>
      </c>
      <c r="I14" s="3"/>
      <c r="J14" s="3"/>
      <c r="K14" s="16"/>
    </row>
    <row r="15" s="1" customFormat="1" ht="26" customHeight="1" spans="1:11">
      <c r="A15" s="3">
        <v>13</v>
      </c>
      <c r="B15" s="9">
        <v>44762</v>
      </c>
      <c r="C15" s="8" t="s">
        <v>30</v>
      </c>
      <c r="D15" s="8" t="str">
        <f t="shared" si="0"/>
        <v>李*</v>
      </c>
      <c r="E15" s="3" t="s">
        <v>31</v>
      </c>
      <c r="F15" s="3" t="str">
        <f t="shared" si="1"/>
        <v>赵* </v>
      </c>
      <c r="G15" s="3">
        <v>19955451356</v>
      </c>
      <c r="H15" s="3" t="str">
        <f t="shared" si="2"/>
        <v>199******56</v>
      </c>
      <c r="I15" s="3"/>
      <c r="J15" s="3"/>
      <c r="K15" s="16"/>
    </row>
    <row r="16" s="1" customFormat="1" ht="26" customHeight="1" spans="1:11">
      <c r="A16" s="3">
        <v>14</v>
      </c>
      <c r="B16" s="9">
        <v>44778</v>
      </c>
      <c r="C16" s="8" t="s">
        <v>32</v>
      </c>
      <c r="D16" s="8" t="str">
        <f t="shared" si="0"/>
        <v>吴*媛</v>
      </c>
      <c r="E16" s="8" t="s">
        <v>33</v>
      </c>
      <c r="F16" s="3" t="str">
        <f t="shared" si="1"/>
        <v>顾*</v>
      </c>
      <c r="G16" s="8">
        <v>18755410102</v>
      </c>
      <c r="H16" s="3" t="str">
        <f t="shared" si="2"/>
        <v>187******02</v>
      </c>
      <c r="I16" s="3"/>
      <c r="J16" s="3"/>
      <c r="K16" s="16"/>
    </row>
    <row r="17" s="1" customFormat="1" ht="26" customHeight="1" spans="1:11">
      <c r="A17" s="3">
        <v>15</v>
      </c>
      <c r="B17" s="9">
        <v>44782</v>
      </c>
      <c r="C17" s="8" t="s">
        <v>34</v>
      </c>
      <c r="D17" s="8" t="str">
        <f t="shared" si="0"/>
        <v>杨*</v>
      </c>
      <c r="E17" s="10" t="s">
        <v>35</v>
      </c>
      <c r="F17" s="3" t="str">
        <f t="shared" si="1"/>
        <v>朱*连</v>
      </c>
      <c r="G17" s="8">
        <v>18855431643</v>
      </c>
      <c r="H17" s="3" t="str">
        <f t="shared" si="2"/>
        <v>188******43</v>
      </c>
      <c r="I17" s="3"/>
      <c r="J17" s="3"/>
      <c r="K17" s="16"/>
    </row>
    <row r="18" s="1" customFormat="1" ht="26" customHeight="1" spans="1:11">
      <c r="A18" s="3">
        <v>16</v>
      </c>
      <c r="B18" s="7">
        <v>44790</v>
      </c>
      <c r="C18" s="8" t="s">
        <v>36</v>
      </c>
      <c r="D18" s="8" t="str">
        <f t="shared" si="0"/>
        <v>钱*雪  </v>
      </c>
      <c r="E18" s="11" t="s">
        <v>37</v>
      </c>
      <c r="F18" s="3" t="str">
        <f t="shared" si="1"/>
        <v>邵* </v>
      </c>
      <c r="G18" s="12">
        <v>13516421882</v>
      </c>
      <c r="H18" s="3" t="str">
        <f t="shared" si="2"/>
        <v>135******82</v>
      </c>
      <c r="I18" s="3"/>
      <c r="J18" s="3"/>
      <c r="K18" s="16"/>
    </row>
    <row r="19" s="1" customFormat="1" ht="26" customHeight="1" spans="1:11">
      <c r="A19" s="3">
        <v>17</v>
      </c>
      <c r="B19" s="13">
        <v>44795</v>
      </c>
      <c r="C19" s="12" t="s">
        <v>38</v>
      </c>
      <c r="D19" s="8" t="str">
        <f t="shared" si="0"/>
        <v>赵*莹 </v>
      </c>
      <c r="E19" s="11" t="s">
        <v>39</v>
      </c>
      <c r="F19" s="3" t="str">
        <f t="shared" si="1"/>
        <v>姚*帅  </v>
      </c>
      <c r="G19" s="12">
        <v>13500578867</v>
      </c>
      <c r="H19" s="3" t="str">
        <f t="shared" si="2"/>
        <v>135******67</v>
      </c>
      <c r="I19" s="3"/>
      <c r="J19" s="3"/>
      <c r="K19" s="16"/>
    </row>
    <row r="20" s="1" customFormat="1" ht="26" customHeight="1" spans="1:11">
      <c r="A20" s="3">
        <v>18</v>
      </c>
      <c r="B20" s="13"/>
      <c r="C20" s="11"/>
      <c r="D20" s="11"/>
      <c r="E20" s="11"/>
      <c r="F20" s="11"/>
      <c r="G20" s="12"/>
      <c r="H20" s="12"/>
      <c r="I20" s="3"/>
      <c r="J20" s="3"/>
      <c r="K20" s="16"/>
    </row>
    <row r="21" s="2" customFormat="1" ht="26" customHeight="1" spans="1:11">
      <c r="A21" s="3">
        <v>19</v>
      </c>
      <c r="B21" s="13"/>
      <c r="C21" s="11"/>
      <c r="D21" s="11"/>
      <c r="E21" s="12"/>
      <c r="F21" s="12"/>
      <c r="G21" s="12"/>
      <c r="H21" s="12"/>
      <c r="I21" s="3"/>
      <c r="J21" s="3"/>
      <c r="K21" s="17"/>
    </row>
    <row r="22" s="1" customFormat="1" ht="26" customHeight="1" spans="1:11">
      <c r="A22" s="3">
        <v>20</v>
      </c>
      <c r="B22" s="13"/>
      <c r="C22" s="11"/>
      <c r="D22" s="11"/>
      <c r="E22" s="11"/>
      <c r="F22" s="11"/>
      <c r="G22" s="12"/>
      <c r="H22" s="12"/>
      <c r="I22" s="3"/>
      <c r="J22" s="3"/>
      <c r="K22" s="16"/>
    </row>
    <row r="23" s="1" customFormat="1" ht="26" customHeight="1" spans="1:11">
      <c r="A23" s="3">
        <v>21</v>
      </c>
      <c r="B23" s="13"/>
      <c r="C23" s="11"/>
      <c r="D23" s="11"/>
      <c r="E23" s="11"/>
      <c r="F23" s="11"/>
      <c r="G23" s="12"/>
      <c r="H23" s="12"/>
      <c r="I23" s="3"/>
      <c r="J23" s="3"/>
      <c r="K23" s="16"/>
    </row>
    <row r="24" s="1" customFormat="1" ht="26" customHeight="1" spans="1:11">
      <c r="A24" s="3">
        <v>22</v>
      </c>
      <c r="B24" s="13"/>
      <c r="C24" s="11"/>
      <c r="D24" s="11"/>
      <c r="E24" s="12"/>
      <c r="F24" s="12"/>
      <c r="G24" s="12"/>
      <c r="H24" s="12"/>
      <c r="I24" s="3"/>
      <c r="J24" s="3"/>
      <c r="K24" s="16"/>
    </row>
    <row r="25" s="1" customFormat="1" ht="26" customHeight="1" spans="1:11">
      <c r="A25" s="3">
        <v>23</v>
      </c>
      <c r="B25" s="13"/>
      <c r="C25" s="12"/>
      <c r="D25" s="12"/>
      <c r="E25" s="11"/>
      <c r="F25" s="11"/>
      <c r="G25" s="12"/>
      <c r="H25" s="12"/>
      <c r="I25" s="3"/>
      <c r="J25" s="3"/>
      <c r="K25" s="16"/>
    </row>
    <row r="26" s="1" customFormat="1" ht="26" customHeight="1" spans="1:11">
      <c r="A26" s="3">
        <v>24</v>
      </c>
      <c r="B26" s="13"/>
      <c r="C26" s="12"/>
      <c r="D26" s="12"/>
      <c r="E26" s="12"/>
      <c r="F26" s="12"/>
      <c r="G26" s="12"/>
      <c r="H26" s="12"/>
      <c r="I26" s="3"/>
      <c r="J26" s="3"/>
      <c r="K26" s="16"/>
    </row>
    <row r="27" s="1" customFormat="1" ht="26" customHeight="1" spans="1:11">
      <c r="A27" s="3">
        <v>25</v>
      </c>
      <c r="B27" s="13"/>
      <c r="C27" s="12"/>
      <c r="D27" s="12"/>
      <c r="E27" s="11"/>
      <c r="F27" s="11"/>
      <c r="G27" s="12"/>
      <c r="H27" s="12"/>
      <c r="I27" s="3"/>
      <c r="J27" s="3"/>
      <c r="K27" s="16"/>
    </row>
    <row r="28" s="1" customFormat="1" ht="26" customHeight="1" spans="1:11">
      <c r="A28" s="3"/>
      <c r="B28" s="3"/>
      <c r="C28" s="3"/>
      <c r="D28" s="3"/>
      <c r="E28" s="3"/>
      <c r="F28" s="3"/>
      <c r="G28" s="3"/>
      <c r="H28" s="3"/>
      <c r="I28" s="3"/>
      <c r="J28" s="3"/>
      <c r="K28" s="16"/>
    </row>
    <row r="29" s="1" customFormat="1" ht="26" customHeight="1" spans="1:11">
      <c r="A29" s="3"/>
      <c r="B29" s="3"/>
      <c r="C29" s="3"/>
      <c r="D29" s="3"/>
      <c r="E29" s="3"/>
      <c r="F29" s="3"/>
      <c r="G29" s="3"/>
      <c r="H29" s="3"/>
      <c r="I29" s="3"/>
      <c r="J29" s="3"/>
      <c r="K29" s="16"/>
    </row>
    <row r="30" s="1" customFormat="1" ht="26" customHeight="1" spans="1:11">
      <c r="A30" s="3"/>
      <c r="B30" s="3"/>
      <c r="C30" s="3"/>
      <c r="D30" s="3"/>
      <c r="E30" s="3"/>
      <c r="F30" s="3"/>
      <c r="G30" s="3"/>
      <c r="H30" s="3"/>
      <c r="I30" s="3"/>
      <c r="J30" s="3"/>
      <c r="K30" s="16"/>
    </row>
    <row r="31" s="1" customFormat="1" ht="26" customHeight="1" spans="1:11">
      <c r="A31" s="3"/>
      <c r="B31" s="3"/>
      <c r="C31" s="3"/>
      <c r="D31" s="3"/>
      <c r="E31" s="3"/>
      <c r="F31" s="3"/>
      <c r="G31" s="3"/>
      <c r="H31" s="3"/>
      <c r="I31" s="3"/>
      <c r="J31" s="3"/>
      <c r="K31" s="16"/>
    </row>
    <row r="32" s="1" customFormat="1" ht="26" customHeight="1" spans="1:11">
      <c r="A32" s="3"/>
      <c r="B32" s="3"/>
      <c r="C32" s="3"/>
      <c r="D32" s="3"/>
      <c r="E32" s="3"/>
      <c r="F32" s="3"/>
      <c r="G32" s="3"/>
      <c r="H32" s="3"/>
      <c r="I32" s="3"/>
      <c r="J32" s="3"/>
      <c r="K32" s="16"/>
    </row>
    <row r="33" s="1" customFormat="1" ht="26" customHeight="1" spans="1:11">
      <c r="A33" s="3"/>
      <c r="B33" s="3"/>
      <c r="C33" s="3"/>
      <c r="D33" s="3"/>
      <c r="E33" s="3"/>
      <c r="F33" s="3"/>
      <c r="G33" s="3"/>
      <c r="H33" s="3"/>
      <c r="I33" s="3"/>
      <c r="J33" s="3"/>
      <c r="K33" s="16"/>
    </row>
    <row r="34" s="1" customFormat="1" ht="26" customHeight="1" spans="1:11">
      <c r="A34" s="3"/>
      <c r="B34" s="3"/>
      <c r="C34" s="3"/>
      <c r="D34" s="3"/>
      <c r="E34" s="3"/>
      <c r="F34" s="3"/>
      <c r="G34" s="3"/>
      <c r="H34" s="3"/>
      <c r="I34" s="3"/>
      <c r="J34" s="3"/>
      <c r="K34" s="16"/>
    </row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  <row r="85" ht="26" customHeight="1"/>
    <row r="86" ht="26" customHeight="1"/>
    <row r="87" ht="26" customHeight="1"/>
    <row r="88" ht="26" customHeight="1"/>
  </sheetData>
  <autoFilter ref="A2:IU27">
    <extLst/>
  </autoFilter>
  <mergeCells count="9"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GY</cp:lastModifiedBy>
  <dcterms:created xsi:type="dcterms:W3CDTF">2021-02-20T02:23:00Z</dcterms:created>
  <dcterms:modified xsi:type="dcterms:W3CDTF">2022-08-22T08:01:41Z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0AEBA88043984504BA8F2E219FDADE2F</vt:lpwstr>
  </property>
</Properties>
</file>