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17年信息公开\2024\2024-01-09\"/>
    </mc:Choice>
  </mc:AlternateContent>
  <bookViews>
    <workbookView xWindow="960" yWindow="0" windowWidth="27840" windowHeight="12765" firstSheet="9" activeTab="11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  <sheet name="F03_HF 一般公共预算及政府性基金财政拨款“三公”经" sheetId="12" r:id="rId11"/>
    <sheet name="(页名映射表)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6" l="1"/>
  <c r="J23" i="6"/>
  <c r="K18" i="6"/>
  <c r="J18" i="6"/>
  <c r="K13" i="6"/>
  <c r="J13" i="6"/>
  <c r="K12" i="6"/>
  <c r="J12" i="6"/>
  <c r="K5" i="6"/>
  <c r="J5" i="6"/>
  <c r="L6" i="5"/>
  <c r="K6" i="5"/>
  <c r="I30" i="3"/>
  <c r="H30" i="3"/>
</calcChain>
</file>

<file path=xl/sharedStrings.xml><?xml version="1.0" encoding="utf-8"?>
<sst xmlns="http://schemas.openxmlformats.org/spreadsheetml/2006/main" count="1148" uniqueCount="487">
  <si>
    <t>代码</t>
  </si>
  <si>
    <t>340403000_010001</t>
  </si>
  <si>
    <t>单位名称</t>
  </si>
  <si>
    <t>淮南市田家庵区财政局（本级）</t>
  </si>
  <si>
    <t>单位负责人</t>
  </si>
  <si>
    <t>陆洋</t>
  </si>
  <si>
    <t>财务负责人</t>
  </si>
  <si>
    <t>张燕</t>
  </si>
  <si>
    <t>填表人</t>
  </si>
  <si>
    <t>张璐</t>
  </si>
  <si>
    <t>电话号码(区号)</t>
  </si>
  <si>
    <t>0554</t>
  </si>
  <si>
    <t>电话号码</t>
  </si>
  <si>
    <t>2698057</t>
  </si>
  <si>
    <t>分机号</t>
  </si>
  <si>
    <t>单位地址</t>
  </si>
  <si>
    <t>淮南市田家庵区国庆中路128号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</si>
  <si>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</si>
  <si>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</si>
  <si>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</si>
  <si>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</si>
  <si>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</si>
  <si>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</si>
  <si>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318|中华人民共和国财政部</t>
  </si>
  <si>
    <t>国民经济行业分类</t>
  </si>
  <si>
    <t>S92|国家机构</t>
  </si>
  <si>
    <t>新报因素</t>
  </si>
  <si>
    <t>0|连续上报</t>
  </si>
  <si>
    <t>上年代码</t>
  </si>
  <si>
    <t>0030571410</t>
  </si>
  <si>
    <t>备用码</t>
  </si>
  <si>
    <t>0415</t>
  </si>
  <si>
    <t>统一社会信用代码</t>
  </si>
  <si>
    <t>113404030030571419</t>
  </si>
  <si>
    <t>备用码一</t>
  </si>
  <si>
    <t>备用码二</t>
  </si>
  <si>
    <t>单位代码</t>
  </si>
  <si>
    <t>010001</t>
  </si>
  <si>
    <t>组织机构代码</t>
  </si>
  <si>
    <t>003057141</t>
  </si>
  <si>
    <t>是否参照公务员法管理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</si>
  <si>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</si>
  <si>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</si>
  <si>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</si>
  <si>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</si>
  <si>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</si>
  <si>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</si>
  <si>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</si>
  <si>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1|行政单位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</si>
  <si>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</si>
  <si>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</si>
  <si>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</si>
  <si>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</si>
  <si>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</si>
  <si>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</si>
  <si>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</si>
  <si>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</si>
  <si>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</si>
  <si>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</si>
  <si>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</si>
  <si>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340403000_010|淮南市田家庵区财政局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</si>
  <si>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</si>
  <si>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</si>
  <si>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</si>
  <si>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</si>
  <si>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</si>
  <si>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</si>
  <si>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</si>
  <si>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</si>
  <si>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</si>
  <si>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543.57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</si>
  <si>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</si>
  <si>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</si>
  <si>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</si>
  <si>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</si>
  <si>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</si>
  <si>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</si>
  <si>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</si>
  <si>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</si>
  <si>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</si>
  <si>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</si>
  <si>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</si>
  <si>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</si>
  <si>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</si>
  <si>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</si>
  <si>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</si>
  <si>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</si>
  <si>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</si>
  <si>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</si>
  <si>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</si>
  <si>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</si>
  <si>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</si>
  <si>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</si>
  <si>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</si>
  <si>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</si>
  <si>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</si>
  <si>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</si>
  <si>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</si>
  <si>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</si>
  <si>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</si>
  <si>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</si>
  <si>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42.31</t>
  </si>
  <si>
    <t>9</t>
  </si>
  <si>
    <t>九、卫生健康支出</t>
  </si>
  <si>
    <t>40</t>
  </si>
  <si>
    <t>11.87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</si>
  <si>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</si>
  <si>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</si>
  <si>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</si>
  <si>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</si>
  <si>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</si>
  <si>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</si>
  <si>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</si>
  <si>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</si>
  <si>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</si>
  <si>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</si>
  <si>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</si>
  <si>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</si>
  <si>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</si>
  <si>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</si>
  <si>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</si>
  <si>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103.20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</si>
  <si>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</si>
  <si>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</si>
  <si>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</si>
  <si>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</si>
  <si>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</si>
  <si>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</si>
  <si>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</si>
  <si>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</si>
  <si>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</si>
  <si>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</si>
  <si>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</si>
  <si>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</si>
  <si>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</si>
  <si>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</si>
  <si>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</si>
  <si>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28.02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</si>
  <si>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</si>
  <si>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</si>
  <si>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</si>
  <si>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</si>
  <si>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</si>
  <si>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</si>
  <si>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</si>
  <si>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</si>
  <si>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</si>
  <si>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</si>
  <si>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</si>
  <si>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</si>
  <si>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</si>
  <si>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</si>
  <si>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</si>
  <si>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</si>
  <si>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</si>
  <si>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</si>
  <si>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</si>
  <si>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</si>
  <si>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</si>
  <si>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</si>
  <si>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</si>
  <si>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</si>
  <si>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</si>
  <si>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</si>
  <si>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</si>
  <si>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</si>
  <si>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</si>
  <si>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</si>
  <si>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</si>
  <si>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</si>
  <si>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</si>
  <si>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</si>
  <si>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</si>
  <si>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</si>
  <si>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</si>
  <si>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</si>
  <si>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</si>
  <si>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</si>
  <si>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</si>
  <si>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</si>
  <si>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</si>
  <si>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</si>
  <si>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</si>
  <si>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</si>
  <si>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</si>
  <si>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</si>
  <si>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</si>
  <si>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</si>
  <si>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</si>
  <si>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</si>
  <si>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</si>
  <si>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201</t>
  </si>
  <si>
    <t>一般公共服务支出</t>
  </si>
  <si>
    <t>358.18</t>
  </si>
  <si>
    <t>20106</t>
  </si>
  <si>
    <t>财政事务</t>
  </si>
  <si>
    <t>2010601</t>
  </si>
  <si>
    <t>行政运行</t>
  </si>
  <si>
    <t>187.58</t>
  </si>
  <si>
    <t>2010607</t>
  </si>
  <si>
    <t>信息化建设</t>
  </si>
  <si>
    <t>8.97</t>
  </si>
  <si>
    <t>2010608</t>
  </si>
  <si>
    <t>财政委托业务支出</t>
  </si>
  <si>
    <t>2.48</t>
  </si>
  <si>
    <t>2010699</t>
  </si>
  <si>
    <t>其他财政事务支出</t>
  </si>
  <si>
    <t>159.15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</si>
  <si>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</si>
  <si>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</si>
  <si>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</si>
  <si>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</si>
  <si>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</si>
  <si>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</si>
  <si>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5.27</t>
  </si>
  <si>
    <t>2080505</t>
  </si>
  <si>
    <t>机关事业单位基本养老保险缴费支出</t>
  </si>
  <si>
    <t>24.69</t>
  </si>
  <si>
    <t>2080506</t>
  </si>
  <si>
    <t>机关事业单位职业年金缴费支出</t>
  </si>
  <si>
    <t>12.35</t>
  </si>
  <si>
    <t>卫生健康支出</t>
  </si>
  <si>
    <t>21011</t>
  </si>
  <si>
    <t>行政事业单位医疗</t>
  </si>
  <si>
    <t>2101101</t>
  </si>
  <si>
    <t>行政单位医疗</t>
  </si>
  <si>
    <t>215</t>
  </si>
  <si>
    <t>资源勘探工业信息等支出</t>
  </si>
  <si>
    <t>21507</t>
  </si>
  <si>
    <t>国有资产监管</t>
  </si>
  <si>
    <t>2150799</t>
  </si>
  <si>
    <t>其他国有资产监管支出</t>
  </si>
  <si>
    <t>221</t>
  </si>
  <si>
    <t>住房保障支出</t>
  </si>
  <si>
    <t>22102</t>
  </si>
  <si>
    <t>住房改革支出</t>
  </si>
  <si>
    <t>2210201</t>
  </si>
  <si>
    <t>住房公积金</t>
  </si>
  <si>
    <t>18.52</t>
  </si>
  <si>
    <t>2210202</t>
  </si>
  <si>
    <t>提租补贴</t>
  </si>
  <si>
    <t>9.50</t>
  </si>
  <si>
    <t>基本支出</t>
  </si>
  <si>
    <t>项目支出</t>
  </si>
  <si>
    <t>上缴上级支出</t>
  </si>
  <si>
    <t>经营支出</t>
  </si>
  <si>
    <t>对附属单位补助支出</t>
  </si>
  <si>
    <t>181.14</t>
  </si>
  <si>
    <t>177.03</t>
  </si>
  <si>
    <t>170.23</t>
  </si>
  <si>
    <t>17.35</t>
  </si>
  <si>
    <t>10.91</t>
  </si>
  <si>
    <t>148.24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</si>
  <si>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</si>
  <si>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</si>
  <si>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</si>
  <si>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</si>
  <si>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</si>
  <si>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</si>
  <si>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</si>
  <si>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</si>
  <si>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</si>
  <si>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</si>
  <si>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</si>
  <si>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</si>
  <si>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</si>
  <si>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</si>
  <si>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人员经费</t>
  </si>
  <si>
    <t>公用经费</t>
  </si>
  <si>
    <t>301</t>
  </si>
  <si>
    <t>工资福利支出</t>
  </si>
  <si>
    <t>234.01</t>
  </si>
  <si>
    <t>302</t>
  </si>
  <si>
    <t>商品和服务支出</t>
  </si>
  <si>
    <t>23.64</t>
  </si>
  <si>
    <t>30703</t>
  </si>
  <si>
    <t xml:space="preserve">  国内债务发行费用</t>
  </si>
  <si>
    <t>30101</t>
  </si>
  <si>
    <t xml:space="preserve">  基本工资</t>
  </si>
  <si>
    <t>47.59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</si>
  <si>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</si>
  <si>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</si>
  <si>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</si>
  <si>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</si>
  <si>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</si>
  <si>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</si>
  <si>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49.40</t>
  </si>
  <si>
    <t>30202</t>
  </si>
  <si>
    <t xml:space="preserve">  印刷费</t>
  </si>
  <si>
    <t>310</t>
  </si>
  <si>
    <t>资本性支出</t>
  </si>
  <si>
    <t>30103</t>
  </si>
  <si>
    <t xml:space="preserve">  奖金</t>
  </si>
  <si>
    <t>40.57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</si>
  <si>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</si>
  <si>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</si>
  <si>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</si>
  <si>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</si>
  <si>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</si>
  <si>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</si>
  <si>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</si>
  <si>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</si>
  <si>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</si>
  <si>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</si>
  <si>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</si>
  <si>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</si>
  <si>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</si>
  <si>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</si>
  <si>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</si>
  <si>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</si>
  <si>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</si>
  <si>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</si>
  <si>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</si>
  <si>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</si>
  <si>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</si>
  <si>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</si>
  <si>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</si>
  <si>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</si>
  <si>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</si>
  <si>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</si>
  <si>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</si>
  <si>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</si>
  <si>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</si>
  <si>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</si>
  <si>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8.27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</si>
  <si>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</si>
  <si>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</si>
  <si>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</si>
  <si>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</si>
  <si>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</si>
  <si>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</si>
  <si>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3.60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</si>
  <si>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</si>
  <si>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</si>
  <si>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</si>
  <si>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</si>
  <si>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</si>
  <si>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</si>
  <si>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</si>
  <si>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</si>
  <si>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</si>
  <si>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</si>
  <si>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</si>
  <si>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</si>
  <si>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</si>
  <si>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</si>
  <si>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</si>
  <si>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</si>
  <si>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</si>
  <si>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</si>
  <si>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</si>
  <si>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</si>
  <si>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</si>
  <si>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</si>
  <si>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</si>
  <si>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</si>
  <si>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29.02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</si>
  <si>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</si>
  <si>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</si>
  <si>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</si>
  <si>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</si>
  <si>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</si>
  <si>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</si>
  <si>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5.70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</si>
  <si>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</si>
  <si>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</si>
  <si>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</si>
  <si>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</si>
  <si>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</si>
  <si>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</si>
  <si>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</si>
  <si>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</si>
  <si>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1.60</t>
  </si>
  <si>
    <t>31019</t>
  </si>
  <si>
    <t xml:space="preserve">  其他交通工具购置</t>
  </si>
  <si>
    <t>30302</t>
  </si>
  <si>
    <t xml:space="preserve">  退休费</t>
  </si>
  <si>
    <t>5.64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</si>
  <si>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</si>
  <si>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</si>
  <si>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</si>
  <si>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</si>
  <si>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</si>
  <si>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</si>
  <si>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</si>
  <si>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</si>
  <si>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</si>
  <si>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</si>
  <si>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</si>
  <si>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</si>
  <si>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</si>
  <si>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</si>
  <si>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</si>
  <si>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</si>
  <si>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</si>
  <si>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</si>
  <si>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</si>
  <si>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</si>
  <si>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</si>
  <si>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</si>
  <si>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</si>
  <si>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</si>
  <si>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</si>
  <si>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</si>
  <si>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</si>
  <si>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</si>
  <si>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</si>
  <si>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</si>
  <si>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0.06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</si>
  <si>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</si>
  <si>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</si>
  <si>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</si>
  <si>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</si>
  <si>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</si>
  <si>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</si>
  <si>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</si>
  <si>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</si>
  <si>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4.16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</si>
  <si>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</si>
  <si>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</si>
  <si>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</si>
  <si>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</si>
  <si>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</si>
  <si>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</si>
  <si>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0.07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</si>
  <si>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</si>
  <si>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</si>
  <si>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</si>
  <si>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</si>
  <si>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</si>
  <si>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</si>
  <si>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</si>
  <si>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</si>
  <si>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</si>
  <si>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</si>
  <si>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</si>
  <si>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</si>
  <si>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11.22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</si>
  <si>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</si>
  <si>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</si>
  <si>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</si>
  <si>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</si>
  <si>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</si>
  <si>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</si>
  <si>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</si>
  <si>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</si>
  <si>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</si>
  <si>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</si>
  <si>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6.59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</si>
  <si>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</si>
  <si>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</si>
  <si>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</si>
  <si>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</si>
  <si>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</si>
  <si>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</si>
  <si>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</si>
  <si>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</si>
  <si>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</si>
  <si>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</si>
  <si>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</si>
  <si>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</si>
  <si>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</si>
  <si>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</si>
  <si>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</si>
  <si>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239.71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</si>
  <si>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</si>
  <si>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</si>
  <si>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</si>
  <si>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</si>
  <si>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</si>
  <si>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</si>
  <si>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</si>
  <si>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</si>
  <si>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</si>
  <si>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</si>
  <si>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</si>
  <si>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</si>
  <si>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</si>
  <si>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</si>
  <si>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</si>
  <si>
    <t>公务用车购置及运行费</t>
  </si>
  <si>
    <t xml:space="preserve">          公务用车购置 </t>
  </si>
  <si>
    <t>序号</t>
  </si>
  <si>
    <t>sheet页序列</t>
  </si>
  <si>
    <t>对应全名</t>
  </si>
  <si>
    <t>F03_HF 一般公共预算及政府性基金财政拨款“三公”经</t>
  </si>
  <si>
    <t>F03_HF 一般公共预算及政府性基金财政拨款“三公”经费支出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</si>
</sst>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rgb="FF000000"/>
      <name val="Microsoft YaHei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horizontal="right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right" vertical="center"/>
    </xf>
    <xf numFmtId="0" fontId="2" fillId="3" borderId="5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right" vertical="center"/>
    </xf>
    <xf numFmtId="0" fontId="2" fillId="3" borderId="8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lef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right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right" vertical="center"/>
    </xf>
    <xf numFmtId="0" fontId="2" fillId="3" borderId="14" xfId="0" applyNumberFormat="1" applyFont="1" applyFill="1" applyBorder="1" applyAlignment="1">
      <alignment horizontal="right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vertical="center"/>
    </xf>
    <xf numFmtId="0" fontId="5" fillId="3" borderId="8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left" vertical="center"/>
    </xf>
    <xf numFmtId="0" fontId="1" fillId="3" borderId="9" xfId="0" applyNumberFormat="1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left" vertical="center" wrapText="1"/>
    </xf>
    <xf numFmtId="0" fontId="1" fillId="3" borderId="6" xfId="0" applyNumberFormat="1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3" borderId="7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34"/>
  <sheetViews>
    <sheetView topLeftCell="A13" workbookViewId="0">
      <selection activeCell="H44" sqref="H44"/>
    </sheetView>
  </sheetViews>
  <sheetFormatPr defaultColWidth="9" defaultRowHeight="13.5"/>
  <cols>
    <col min="2" max="2" width="37.5" customWidth="1"/>
  </cols>
  <sheetData>
    <row r="1" spans="1:2" ht="15" customHeight="1">
      <c r="A1" s="29" t="s">
        <v>0</v>
      </c>
      <c r="B1" s="30" t="s">
        <v>1</v>
      </c>
    </row>
    <row r="2" spans="1:2" ht="15" customHeight="1">
      <c r="A2" s="29" t="s">
        <v>2</v>
      </c>
      <c r="B2" s="30" t="s">
        <v>3</v>
      </c>
    </row>
    <row r="3" spans="1:2" ht="15" customHeight="1">
      <c r="A3" s="29" t="s">
        <v>4</v>
      </c>
      <c r="B3" s="30" t="s">
        <v>5</v>
      </c>
    </row>
    <row r="4" spans="1:2" ht="15" customHeight="1">
      <c r="A4" s="29" t="s">
        <v>6</v>
      </c>
      <c r="B4" s="30" t="s">
        <v>7</v>
      </c>
    </row>
    <row r="5" spans="1:2" ht="15" customHeight="1">
      <c r="A5" s="29" t="s">
        <v>8</v>
      </c>
      <c r="B5" s="30" t="s">
        <v>9</v>
      </c>
    </row>
    <row r="6" spans="1:2" ht="15" customHeight="1">
      <c r="A6" s="29" t="s">
        <v>10</v>
      </c>
      <c r="B6" s="30" t="s">
        <v>11</v>
      </c>
    </row>
    <row r="7" spans="1:2" ht="15" customHeight="1">
      <c r="A7" s="29" t="s">
        <v>12</v>
      </c>
      <c r="B7" s="30" t="s">
        <v>13</v>
      </c>
    </row>
    <row r="8" spans="1:2" ht="15" customHeight="1">
      <c r="A8" s="29" t="s">
        <v>14</v>
      </c>
      <c r="B8" s="30"/>
    </row>
    <row r="9" spans="1:2" ht="15" customHeight="1">
      <c r="A9" s="29" t="s">
        <v>15</v>
      </c>
      <c r="B9" s="30" t="s">
        <v>16</v>
      </c>
    </row>
    <row r="10" spans="1:2" ht="15" customHeight="1">
      <c r="A10" s="29" t="s">
        <v>17</v>
      </c>
      <c r="B10" s="30" t="s">
        <v>18</v>
      </c>
    </row>
    <row r="11" spans="1:2" ht="15" customHeight="1">
      <c r="A11" s="29" t="s">
        <v>19</v>
      </c>
      <c r="B11" s="30" t="s">
        <v>20</v>
      </c>
    </row>
    <row r="12" spans="1:2" ht="15" customHeight="1">
      <c r="A12" s="29" t="s">
        <v>21</v>
      </c>
      <c r="B12" s="30" t="s">
        <v>20</v>
      </c>
    </row>
    <row r="13" spans="1:2" ht="15" customHeight="1">
      <c r="A13" s="29" t="s">
        <v>22</v>
      </c>
      <c r="B13" s="30" t="s">
        <v>23</v>
      </c>
    </row>
    <row r="14" spans="1:2" ht="15" customHeight="1">
      <c r="A14" s="29" t="s">
        <v>24</v>
      </c>
      <c r="B14" s="30" t="s">
        <v>25</v>
      </c>
    </row>
    <row r="15" spans="1:2" ht="15" customHeight="1">
      <c r="A15" s="29" t="s">
        <v>26</v>
      </c>
      <c r="B15" s="30" t="s">
        <v>27</v>
      </c>
    </row>
    <row r="16" spans="1:2" ht="15" customHeight="1">
      <c r="A16" s="29" t="s">
        <v>28</v>
      </c>
      <c r="B16" s="30" t="s">
        <v>29</v>
      </c>
    </row>
    <row r="17" spans="1:2" ht="15" customHeight="1">
      <c r="A17" s="29" t="s">
        <v>30</v>
      </c>
      <c r="B17" s="30" t="s">
        <v>31</v>
      </c>
    </row>
    <row r="18" spans="1:2" ht="15" customHeight="1">
      <c r="A18" s="29" t="s">
        <v>32</v>
      </c>
      <c r="B18" s="30" t="s">
        <v>33</v>
      </c>
    </row>
    <row r="19" spans="1:2" ht="15" customHeight="1">
      <c r="A19" s="29" t="s">
        <v>34</v>
      </c>
      <c r="B19" s="30"/>
    </row>
    <row r="20" spans="1:2" ht="15" customHeight="1">
      <c r="A20" s="29" t="s">
        <v>35</v>
      </c>
      <c r="B20" s="30"/>
    </row>
    <row r="21" spans="1:2" ht="15" customHeight="1">
      <c r="A21" s="29" t="s">
        <v>36</v>
      </c>
      <c r="B21" s="30" t="s">
        <v>37</v>
      </c>
    </row>
    <row r="22" spans="1:2" ht="15" customHeight="1">
      <c r="A22" s="29" t="s">
        <v>38</v>
      </c>
      <c r="B22" s="30" t="s">
        <v>39</v>
      </c>
    </row>
    <row r="23" spans="1:2" ht="15" customHeight="1">
      <c r="A23" s="29" t="s">
        <v>40</v>
      </c>
      <c r="B23" s="30"/>
    </row>
    <row r="24" spans="1:2" ht="15" customHeight="1">
      <c r="A24" s="29" t="s">
        <v>41</v>
      </c>
      <c r="B24" s="30" t="s">
        <v>42</v>
      </c>
    </row>
    <row r="25" spans="1:2" ht="15" customHeight="1">
      <c r="A25" s="29" t="s">
        <v>43</v>
      </c>
      <c r="B25" s="30" t="s">
        <v>44</v>
      </c>
    </row>
    <row r="26" spans="1:2" ht="15" customHeight="1">
      <c r="A26" s="29" t="s">
        <v>45</v>
      </c>
      <c r="B26" s="30" t="s">
        <v>46</v>
      </c>
    </row>
    <row r="27" spans="1:2" ht="15" customHeight="1">
      <c r="A27" s="29" t="s">
        <v>47</v>
      </c>
      <c r="B27" s="30" t="s">
        <v>48</v>
      </c>
    </row>
    <row r="28" spans="1:2" ht="15" customHeight="1">
      <c r="A28" s="29" t="s">
        <v>49</v>
      </c>
      <c r="B28" s="30" t="s">
        <v>50</v>
      </c>
    </row>
    <row r="29" spans="1:2" ht="15" customHeight="1">
      <c r="A29" s="29" t="s">
        <v>51</v>
      </c>
      <c r="B29" s="30" t="s">
        <v>52</v>
      </c>
    </row>
    <row r="30" spans="1:2" ht="15" customHeight="1">
      <c r="A30" s="29" t="s">
        <v>53</v>
      </c>
      <c r="B30" s="30" t="s">
        <v>54</v>
      </c>
    </row>
    <row r="31" spans="1:2" ht="15" customHeight="1">
      <c r="A31" s="29" t="s">
        <v>55</v>
      </c>
      <c r="B31" s="30" t="s">
        <v>54</v>
      </c>
    </row>
    <row r="32" spans="1:2" ht="15" customHeight="1">
      <c r="A32" s="29" t="s">
        <v>56</v>
      </c>
      <c r="B32" s="30" t="s">
        <v>54</v>
      </c>
    </row>
    <row r="33" spans="1:2" ht="15" customHeight="1">
      <c r="A33" s="29" t="s">
        <v>57</v>
      </c>
      <c r="B33" s="30" t="s">
        <v>58</v>
      </c>
    </row>
    <row r="34" spans="1:2" ht="15" customHeight="1">
      <c r="A34" s="29" t="s">
        <v>59</v>
      </c>
      <c r="B34" s="30" t="s">
        <v>60</v>
      </c>
    </row>
  </sheetData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>
          <x14:formula1>
            <xm:f>#REF!</xm:f>
          </x14:formula1>
          <xm:sqref>B13</xm:sqref>
        </x14:dataValidation>
        <x14:dataValidation type="list" allowBlank="1">
          <x14:formula1>
            <xm:f>#REF!</xm:f>
          </x14:formula1>
          <xm:sqref>B14</xm:sqref>
        </x14:dataValidation>
        <x14:dataValidation type="list" allowBlank="1">
          <x14:formula1>
            <xm:f>#REF!</xm:f>
          </x14:formula1>
          <xm:sqref>B15</xm:sqref>
        </x14:dataValidation>
        <x14:dataValidation type="list" allowBlank="1">
          <x14:formula1>
            <xm:f>#REF!</xm:f>
          </x14:formula1>
          <xm:sqref>B23 B30 B31 B32</xm:sqref>
        </x14:dataValidation>
        <x14:dataValidation type="list" allowBlank="1">
          <x14:formula1>
            <xm:f>#REF!</xm:f>
          </x14:formula1>
          <xm:sqref>B24</xm:sqref>
        </x14:dataValidation>
        <x14:dataValidation type="list" allowBlank="1">
          <x14:formula1>
            <xm:f>#REF!</xm:f>
          </x14:formula1>
          <xm:sqref>B25</xm:sqref>
        </x14:dataValidation>
        <x14:dataValidation type="list" allowBlank="1">
          <x14:formula1>
            <xm:f>#REF!</xm:f>
          </x14:formula1>
          <xm:sqref>B26</xm:sqref>
        </x14:dataValidation>
        <x14:dataValidation type="list" allowBlank="1">
          <x14:formula1>
            <xm:f>#REF!</xm:f>
          </x14:formula1>
          <xm:sqref>B27</xm:sqref>
        </x14:dataValidation>
        <x14:dataValidation type="list" allowBlank="1">
          <x14:formula1>
            <xm:f>#REF!</xm:f>
          </x14:formula1>
          <xm:sqref>B28</xm:sqref>
        </x14:dataValidation>
        <x14:dataValidation type="list" allowBlank="1">
          <x14:formula1>
            <xm:f>#REF!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5"/>
  <sheetViews>
    <sheetView workbookViewId="0">
      <pane ySplit="3" topLeftCell="A4" activePane="bottomLeft" state="frozen"/>
      <selection pane="bottomLeft" activeCell="H30" sqref="H30"/>
    </sheetView>
  </sheetViews>
  <sheetFormatPr defaultColWidth="9" defaultRowHeight="13.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  <col min="8" max="9" width="12.625"/>
  </cols>
  <sheetData>
    <row r="1" spans="1:6" ht="15" customHeight="1">
      <c r="A1" s="31" t="s">
        <v>61</v>
      </c>
      <c r="B1" s="31"/>
      <c r="C1" s="31"/>
      <c r="D1" s="31" t="s">
        <v>62</v>
      </c>
      <c r="E1" s="31"/>
      <c r="F1" s="32"/>
    </row>
    <row r="2" spans="1:6" ht="15" customHeight="1">
      <c r="A2" s="12" t="s">
        <v>63</v>
      </c>
      <c r="B2" s="12" t="s">
        <v>64</v>
      </c>
      <c r="C2" s="12" t="s">
        <v>65</v>
      </c>
      <c r="D2" s="12" t="s">
        <v>63</v>
      </c>
      <c r="E2" s="12" t="s">
        <v>64</v>
      </c>
      <c r="F2" s="18" t="s">
        <v>65</v>
      </c>
    </row>
    <row r="3" spans="1:6" ht="15" customHeight="1">
      <c r="A3" s="12" t="s">
        <v>66</v>
      </c>
      <c r="B3" s="12"/>
      <c r="C3" s="12" t="s">
        <v>67</v>
      </c>
      <c r="D3" s="12" t="s">
        <v>66</v>
      </c>
      <c r="E3" s="12"/>
      <c r="F3" s="18" t="s">
        <v>68</v>
      </c>
    </row>
    <row r="4" spans="1:6" ht="15" customHeight="1">
      <c r="A4" s="16" t="s">
        <v>69</v>
      </c>
      <c r="B4" s="12" t="s">
        <v>67</v>
      </c>
      <c r="C4" s="13" t="s">
        <v>70</v>
      </c>
      <c r="D4" s="16" t="s">
        <v>71</v>
      </c>
      <c r="E4" s="12" t="s">
        <v>72</v>
      </c>
      <c r="F4" s="24">
        <v>358.18</v>
      </c>
    </row>
    <row r="5" spans="1:6" ht="15" customHeight="1">
      <c r="A5" s="16" t="s">
        <v>73</v>
      </c>
      <c r="B5" s="12" t="s">
        <v>68</v>
      </c>
      <c r="C5" s="13"/>
      <c r="D5" s="16" t="s">
        <v>74</v>
      </c>
      <c r="E5" s="12" t="s">
        <v>75</v>
      </c>
      <c r="F5" s="24"/>
    </row>
    <row r="6" spans="1:6" ht="15" customHeight="1">
      <c r="A6" s="16" t="s">
        <v>76</v>
      </c>
      <c r="B6" s="12" t="s">
        <v>77</v>
      </c>
      <c r="C6" s="13"/>
      <c r="D6" s="16" t="s">
        <v>78</v>
      </c>
      <c r="E6" s="12" t="s">
        <v>79</v>
      </c>
      <c r="F6" s="24"/>
    </row>
    <row r="7" spans="1:6" ht="15" customHeight="1">
      <c r="A7" s="16" t="s">
        <v>80</v>
      </c>
      <c r="B7" s="12" t="s">
        <v>81</v>
      </c>
      <c r="C7" s="13" t="s">
        <v>82</v>
      </c>
      <c r="D7" s="16" t="s">
        <v>83</v>
      </c>
      <c r="E7" s="12" t="s">
        <v>84</v>
      </c>
      <c r="F7" s="24"/>
    </row>
    <row r="8" spans="1:6" ht="15" customHeight="1">
      <c r="A8" s="16" t="s">
        <v>85</v>
      </c>
      <c r="B8" s="12" t="s">
        <v>86</v>
      </c>
      <c r="C8" s="13" t="s">
        <v>82</v>
      </c>
      <c r="D8" s="16" t="s">
        <v>87</v>
      </c>
      <c r="E8" s="12" t="s">
        <v>88</v>
      </c>
      <c r="F8" s="24"/>
    </row>
    <row r="9" spans="1:6" ht="15" customHeight="1">
      <c r="A9" s="16" t="s">
        <v>89</v>
      </c>
      <c r="B9" s="12" t="s">
        <v>90</v>
      </c>
      <c r="C9" s="13" t="s">
        <v>82</v>
      </c>
      <c r="D9" s="16" t="s">
        <v>91</v>
      </c>
      <c r="E9" s="12" t="s">
        <v>92</v>
      </c>
      <c r="F9" s="24"/>
    </row>
    <row r="10" spans="1:6" ht="15" customHeight="1">
      <c r="A10" s="16" t="s">
        <v>93</v>
      </c>
      <c r="B10" s="12" t="s">
        <v>94</v>
      </c>
      <c r="C10" s="13" t="s">
        <v>82</v>
      </c>
      <c r="D10" s="16" t="s">
        <v>95</v>
      </c>
      <c r="E10" s="12" t="s">
        <v>96</v>
      </c>
      <c r="F10" s="24"/>
    </row>
    <row r="11" spans="1:6" ht="15" customHeight="1">
      <c r="A11" s="16" t="s">
        <v>97</v>
      </c>
      <c r="B11" s="12" t="s">
        <v>98</v>
      </c>
      <c r="C11" s="13" t="s">
        <v>82</v>
      </c>
      <c r="D11" s="16" t="s">
        <v>99</v>
      </c>
      <c r="E11" s="12" t="s">
        <v>100</v>
      </c>
      <c r="F11" s="24" t="s">
        <v>101</v>
      </c>
    </row>
    <row r="12" spans="1:6" ht="15" customHeight="1">
      <c r="A12" s="16"/>
      <c r="B12" s="12" t="s">
        <v>102</v>
      </c>
      <c r="C12" s="13"/>
      <c r="D12" s="16" t="s">
        <v>103</v>
      </c>
      <c r="E12" s="12" t="s">
        <v>104</v>
      </c>
      <c r="F12" s="24" t="s">
        <v>105</v>
      </c>
    </row>
    <row r="13" spans="1:6" ht="15" customHeight="1">
      <c r="A13" s="16"/>
      <c r="B13" s="12" t="s">
        <v>106</v>
      </c>
      <c r="C13" s="13"/>
      <c r="D13" s="16" t="s">
        <v>107</v>
      </c>
      <c r="E13" s="12" t="s">
        <v>108</v>
      </c>
      <c r="F13" s="24"/>
    </row>
    <row r="14" spans="1:6" ht="15" customHeight="1">
      <c r="A14" s="16"/>
      <c r="B14" s="12" t="s">
        <v>109</v>
      </c>
      <c r="C14" s="13"/>
      <c r="D14" s="16" t="s">
        <v>110</v>
      </c>
      <c r="E14" s="12" t="s">
        <v>111</v>
      </c>
      <c r="F14" s="24"/>
    </row>
    <row r="15" spans="1:6" ht="15" customHeight="1">
      <c r="A15" s="16"/>
      <c r="B15" s="12" t="s">
        <v>112</v>
      </c>
      <c r="C15" s="13"/>
      <c r="D15" s="16" t="s">
        <v>113</v>
      </c>
      <c r="E15" s="12" t="s">
        <v>114</v>
      </c>
      <c r="F15" s="24"/>
    </row>
    <row r="16" spans="1:6" ht="15" customHeight="1">
      <c r="A16" s="16"/>
      <c r="B16" s="12" t="s">
        <v>115</v>
      </c>
      <c r="C16" s="13"/>
      <c r="D16" s="16" t="s">
        <v>116</v>
      </c>
      <c r="E16" s="12" t="s">
        <v>117</v>
      </c>
      <c r="F16" s="24"/>
    </row>
    <row r="17" spans="1:9" ht="15" customHeight="1">
      <c r="A17" s="16"/>
      <c r="B17" s="12" t="s">
        <v>118</v>
      </c>
      <c r="C17" s="13"/>
      <c r="D17" s="16" t="s">
        <v>119</v>
      </c>
      <c r="E17" s="12" t="s">
        <v>120</v>
      </c>
      <c r="F17" s="24" t="s">
        <v>121</v>
      </c>
    </row>
    <row r="18" spans="1:9" ht="15" customHeight="1">
      <c r="A18" s="16"/>
      <c r="B18" s="12" t="s">
        <v>122</v>
      </c>
      <c r="C18" s="13"/>
      <c r="D18" s="16" t="s">
        <v>123</v>
      </c>
      <c r="E18" s="12" t="s">
        <v>124</v>
      </c>
      <c r="F18" s="24"/>
    </row>
    <row r="19" spans="1:9" ht="15" customHeight="1">
      <c r="A19" s="16"/>
      <c r="B19" s="12" t="s">
        <v>125</v>
      </c>
      <c r="C19" s="13"/>
      <c r="D19" s="16" t="s">
        <v>126</v>
      </c>
      <c r="E19" s="12" t="s">
        <v>127</v>
      </c>
      <c r="F19" s="24"/>
    </row>
    <row r="20" spans="1:9" ht="15" customHeight="1">
      <c r="A20" s="16"/>
      <c r="B20" s="12" t="s">
        <v>128</v>
      </c>
      <c r="C20" s="13"/>
      <c r="D20" s="16" t="s">
        <v>129</v>
      </c>
      <c r="E20" s="12" t="s">
        <v>130</v>
      </c>
      <c r="F20" s="24"/>
    </row>
    <row r="21" spans="1:9" ht="15" customHeight="1">
      <c r="A21" s="16"/>
      <c r="B21" s="12" t="s">
        <v>131</v>
      </c>
      <c r="C21" s="13"/>
      <c r="D21" s="16" t="s">
        <v>132</v>
      </c>
      <c r="E21" s="12" t="s">
        <v>133</v>
      </c>
      <c r="F21" s="24"/>
    </row>
    <row r="22" spans="1:9" ht="15" customHeight="1">
      <c r="A22" s="16"/>
      <c r="B22" s="12" t="s">
        <v>134</v>
      </c>
      <c r="C22" s="13"/>
      <c r="D22" s="16" t="s">
        <v>135</v>
      </c>
      <c r="E22" s="12" t="s">
        <v>136</v>
      </c>
      <c r="F22" s="24" t="s">
        <v>137</v>
      </c>
    </row>
    <row r="23" spans="1:9" ht="15" customHeight="1">
      <c r="A23" s="16"/>
      <c r="B23" s="12" t="s">
        <v>138</v>
      </c>
      <c r="C23" s="13"/>
      <c r="D23" s="16" t="s">
        <v>139</v>
      </c>
      <c r="E23" s="12" t="s">
        <v>140</v>
      </c>
      <c r="F23" s="24"/>
    </row>
    <row r="24" spans="1:9" ht="15" customHeight="1">
      <c r="A24" s="16"/>
      <c r="B24" s="12" t="s">
        <v>141</v>
      </c>
      <c r="C24" s="13"/>
      <c r="D24" s="16" t="s">
        <v>142</v>
      </c>
      <c r="E24" s="12" t="s">
        <v>143</v>
      </c>
      <c r="F24" s="24"/>
    </row>
    <row r="25" spans="1:9" ht="15" customHeight="1">
      <c r="A25" s="17"/>
      <c r="B25" s="12" t="s">
        <v>144</v>
      </c>
      <c r="C25" s="13"/>
      <c r="D25" s="16" t="s">
        <v>145</v>
      </c>
      <c r="E25" s="12" t="s">
        <v>146</v>
      </c>
      <c r="F25" s="24"/>
    </row>
    <row r="26" spans="1:9" ht="15" customHeight="1">
      <c r="A26" s="17"/>
      <c r="B26" s="12" t="s">
        <v>147</v>
      </c>
      <c r="C26" s="13"/>
      <c r="D26" s="16" t="s">
        <v>148</v>
      </c>
      <c r="E26" s="12" t="s">
        <v>149</v>
      </c>
      <c r="F26" s="24"/>
    </row>
    <row r="27" spans="1:9" ht="15" customHeight="1">
      <c r="A27" s="19"/>
      <c r="B27" s="12" t="s">
        <v>150</v>
      </c>
      <c r="C27" s="13"/>
      <c r="D27" s="16" t="s">
        <v>151</v>
      </c>
      <c r="E27" s="12" t="s">
        <v>152</v>
      </c>
      <c r="F27" s="24"/>
    </row>
    <row r="28" spans="1:9" ht="15" customHeight="1">
      <c r="A28" s="16"/>
      <c r="B28" s="12" t="s">
        <v>153</v>
      </c>
      <c r="C28" s="13"/>
      <c r="D28" s="16" t="s">
        <v>154</v>
      </c>
      <c r="E28" s="12" t="s">
        <v>155</v>
      </c>
      <c r="F28" s="24"/>
    </row>
    <row r="29" spans="1:9" ht="15" customHeight="1">
      <c r="A29" s="16"/>
      <c r="B29" s="12" t="s">
        <v>156</v>
      </c>
      <c r="C29" s="13"/>
      <c r="D29" s="16" t="s">
        <v>157</v>
      </c>
      <c r="E29" s="12" t="s">
        <v>158</v>
      </c>
      <c r="F29" s="24"/>
    </row>
    <row r="30" spans="1:9" ht="15" customHeight="1">
      <c r="A30" s="19" t="s">
        <v>159</v>
      </c>
      <c r="B30" s="12" t="s">
        <v>160</v>
      </c>
      <c r="C30" s="13" t="s">
        <v>70</v>
      </c>
      <c r="D30" s="19" t="s">
        <v>161</v>
      </c>
      <c r="E30" s="12" t="s">
        <v>162</v>
      </c>
      <c r="F30" s="24" t="s">
        <v>70</v>
      </c>
      <c r="G30">
        <v>635.66999999999996</v>
      </c>
      <c r="H30">
        <f>G30-F30</f>
        <v>92.099999999999895</v>
      </c>
      <c r="I30">
        <f>H30/G30</f>
        <v>0.14488649771107601</v>
      </c>
    </row>
    <row r="31" spans="1:9" ht="15" customHeight="1">
      <c r="A31" s="16" t="s">
        <v>163</v>
      </c>
      <c r="B31" s="12" t="s">
        <v>164</v>
      </c>
      <c r="C31" s="13"/>
      <c r="D31" s="16" t="s">
        <v>165</v>
      </c>
      <c r="E31" s="12" t="s">
        <v>166</v>
      </c>
      <c r="F31" s="24"/>
    </row>
    <row r="32" spans="1:9" ht="15" customHeight="1">
      <c r="A32" s="16" t="s">
        <v>167</v>
      </c>
      <c r="B32" s="12" t="s">
        <v>168</v>
      </c>
      <c r="C32" s="13" t="s">
        <v>82</v>
      </c>
      <c r="D32" s="16" t="s">
        <v>169</v>
      </c>
      <c r="E32" s="12" t="s">
        <v>170</v>
      </c>
      <c r="F32" s="24" t="s">
        <v>82</v>
      </c>
    </row>
    <row r="33" spans="1:6" ht="15" customHeight="1">
      <c r="A33" s="16"/>
      <c r="B33" s="12" t="s">
        <v>171</v>
      </c>
      <c r="C33" s="13"/>
      <c r="D33" s="16"/>
      <c r="E33" s="12" t="s">
        <v>172</v>
      </c>
      <c r="F33" s="28"/>
    </row>
    <row r="34" spans="1:6" ht="15" customHeight="1">
      <c r="A34" s="20" t="s">
        <v>173</v>
      </c>
      <c r="B34" s="21" t="s">
        <v>174</v>
      </c>
      <c r="C34" s="22" t="s">
        <v>70</v>
      </c>
      <c r="D34" s="20" t="s">
        <v>173</v>
      </c>
      <c r="E34" s="21" t="s">
        <v>175</v>
      </c>
      <c r="F34" s="25" t="s">
        <v>70</v>
      </c>
    </row>
    <row r="35" spans="1:6" ht="28.5" customHeight="1">
      <c r="A35" s="33"/>
      <c r="B35" s="33"/>
      <c r="C35" s="33"/>
      <c r="D35" s="33"/>
      <c r="E35" s="33"/>
      <c r="F35" s="33"/>
    </row>
  </sheetData>
  <mergeCells count="3">
    <mergeCell ref="A1:C1"/>
    <mergeCell ref="D1:F1"/>
    <mergeCell ref="A35:F35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8"/>
  <sheetViews>
    <sheetView workbookViewId="0">
      <pane xSplit="4" ySplit="6" topLeftCell="E7" activePane="bottomRight" state="frozen"/>
      <selection pane="topRight"/>
      <selection pane="bottomLeft"/>
      <selection pane="bottomRight" activeCell="F20" sqref="F20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spans="1:12" ht="15" customHeight="1">
      <c r="A1" s="34" t="s">
        <v>176</v>
      </c>
      <c r="B1" s="34"/>
      <c r="C1" s="34"/>
      <c r="D1" s="31" t="s">
        <v>177</v>
      </c>
      <c r="E1" s="34" t="s">
        <v>159</v>
      </c>
      <c r="F1" s="34" t="s">
        <v>178</v>
      </c>
      <c r="G1" s="34" t="s">
        <v>179</v>
      </c>
      <c r="H1" s="34" t="s">
        <v>180</v>
      </c>
      <c r="I1" s="34"/>
      <c r="J1" s="34" t="s">
        <v>181</v>
      </c>
      <c r="K1" s="34" t="s">
        <v>182</v>
      </c>
      <c r="L1" s="34" t="s">
        <v>183</v>
      </c>
    </row>
    <row r="2" spans="1:12" ht="15" customHeight="1">
      <c r="A2" s="34" t="s">
        <v>184</v>
      </c>
      <c r="B2" s="34"/>
      <c r="C2" s="34"/>
      <c r="D2" s="31"/>
      <c r="E2" s="34"/>
      <c r="F2" s="34"/>
      <c r="G2" s="34"/>
      <c r="H2" s="34" t="s">
        <v>185</v>
      </c>
      <c r="I2" s="34" t="s">
        <v>186</v>
      </c>
      <c r="J2" s="34"/>
      <c r="K2" s="34"/>
      <c r="L2" s="34" t="s">
        <v>185</v>
      </c>
    </row>
    <row r="3" spans="1:12" ht="15" customHeight="1">
      <c r="A3" s="34"/>
      <c r="B3" s="34"/>
      <c r="C3" s="34"/>
      <c r="D3" s="31"/>
      <c r="E3" s="34"/>
      <c r="F3" s="34"/>
      <c r="G3" s="34"/>
      <c r="H3" s="34"/>
      <c r="I3" s="34"/>
      <c r="J3" s="34"/>
      <c r="K3" s="34"/>
      <c r="L3" s="34"/>
    </row>
    <row r="4" spans="1:12" ht="15" customHeight="1">
      <c r="A4" s="34"/>
      <c r="B4" s="34"/>
      <c r="C4" s="34"/>
      <c r="D4" s="31"/>
      <c r="E4" s="34"/>
      <c r="F4" s="34"/>
      <c r="G4" s="34"/>
      <c r="H4" s="34"/>
      <c r="I4" s="34"/>
      <c r="J4" s="34"/>
      <c r="K4" s="34"/>
      <c r="L4" s="34"/>
    </row>
    <row r="5" spans="1:12" ht="15" customHeight="1">
      <c r="A5" s="31" t="s">
        <v>187</v>
      </c>
      <c r="B5" s="31" t="s">
        <v>188</v>
      </c>
      <c r="C5" s="31" t="s">
        <v>189</v>
      </c>
      <c r="D5" s="12" t="s">
        <v>66</v>
      </c>
      <c r="E5" s="9" t="s">
        <v>67</v>
      </c>
      <c r="F5" s="9" t="s">
        <v>68</v>
      </c>
      <c r="G5" s="9" t="s">
        <v>77</v>
      </c>
      <c r="H5" s="26" t="s">
        <v>81</v>
      </c>
      <c r="I5" s="9" t="s">
        <v>86</v>
      </c>
      <c r="J5" s="9" t="s">
        <v>90</v>
      </c>
      <c r="K5" s="9" t="s">
        <v>94</v>
      </c>
      <c r="L5" s="9" t="s">
        <v>98</v>
      </c>
    </row>
    <row r="6" spans="1:12" ht="15" customHeight="1">
      <c r="A6" s="31"/>
      <c r="B6" s="31"/>
      <c r="C6" s="31"/>
      <c r="D6" s="12" t="s">
        <v>190</v>
      </c>
      <c r="E6" s="15" t="s">
        <v>70</v>
      </c>
      <c r="F6" s="15" t="s">
        <v>70</v>
      </c>
      <c r="G6" s="15" t="s">
        <v>82</v>
      </c>
      <c r="H6" s="27" t="s">
        <v>82</v>
      </c>
      <c r="I6" s="15"/>
      <c r="J6" s="15" t="s">
        <v>82</v>
      </c>
      <c r="K6" s="15" t="s">
        <v>82</v>
      </c>
      <c r="L6" s="15" t="s">
        <v>82</v>
      </c>
    </row>
    <row r="7" spans="1:12" ht="15" customHeight="1">
      <c r="A7" s="35" t="s">
        <v>191</v>
      </c>
      <c r="B7" s="35"/>
      <c r="C7" s="35"/>
      <c r="D7" s="14" t="s">
        <v>192</v>
      </c>
      <c r="E7" s="13" t="s">
        <v>193</v>
      </c>
      <c r="F7" s="13" t="s">
        <v>193</v>
      </c>
      <c r="G7" s="13" t="s">
        <v>82</v>
      </c>
      <c r="H7" s="10" t="s">
        <v>82</v>
      </c>
      <c r="I7" s="13"/>
      <c r="J7" s="13" t="s">
        <v>82</v>
      </c>
      <c r="K7" s="13" t="s">
        <v>82</v>
      </c>
      <c r="L7" s="13" t="s">
        <v>82</v>
      </c>
    </row>
    <row r="8" spans="1:12" ht="15" customHeight="1">
      <c r="A8" s="35" t="s">
        <v>194</v>
      </c>
      <c r="B8" s="35"/>
      <c r="C8" s="35"/>
      <c r="D8" s="14" t="s">
        <v>195</v>
      </c>
      <c r="E8" s="13" t="s">
        <v>193</v>
      </c>
      <c r="F8" s="13" t="s">
        <v>193</v>
      </c>
      <c r="G8" s="13" t="s">
        <v>82</v>
      </c>
      <c r="H8" s="10" t="s">
        <v>82</v>
      </c>
      <c r="I8" s="13"/>
      <c r="J8" s="13" t="s">
        <v>82</v>
      </c>
      <c r="K8" s="13" t="s">
        <v>82</v>
      </c>
      <c r="L8" s="13" t="s">
        <v>82</v>
      </c>
    </row>
    <row r="9" spans="1:12" ht="15" customHeight="1">
      <c r="A9" s="35" t="s">
        <v>196</v>
      </c>
      <c r="B9" s="35"/>
      <c r="C9" s="35"/>
      <c r="D9" s="14" t="s">
        <v>197</v>
      </c>
      <c r="E9" s="13" t="s">
        <v>198</v>
      </c>
      <c r="F9" s="13" t="s">
        <v>198</v>
      </c>
      <c r="G9" s="13" t="s">
        <v>82</v>
      </c>
      <c r="H9" s="10" t="s">
        <v>82</v>
      </c>
      <c r="I9" s="13"/>
      <c r="J9" s="13" t="s">
        <v>82</v>
      </c>
      <c r="K9" s="13" t="s">
        <v>82</v>
      </c>
      <c r="L9" s="13" t="s">
        <v>82</v>
      </c>
    </row>
    <row r="10" spans="1:12" ht="15" customHeight="1">
      <c r="A10" s="35" t="s">
        <v>199</v>
      </c>
      <c r="B10" s="35"/>
      <c r="C10" s="35"/>
      <c r="D10" s="14" t="s">
        <v>200</v>
      </c>
      <c r="E10" s="13" t="s">
        <v>201</v>
      </c>
      <c r="F10" s="13" t="s">
        <v>201</v>
      </c>
      <c r="G10" s="13" t="s">
        <v>82</v>
      </c>
      <c r="H10" s="10" t="s">
        <v>82</v>
      </c>
      <c r="I10" s="13"/>
      <c r="J10" s="13" t="s">
        <v>82</v>
      </c>
      <c r="K10" s="13" t="s">
        <v>82</v>
      </c>
      <c r="L10" s="13" t="s">
        <v>82</v>
      </c>
    </row>
    <row r="11" spans="1:12" ht="15" customHeight="1">
      <c r="A11" s="35" t="s">
        <v>202</v>
      </c>
      <c r="B11" s="35"/>
      <c r="C11" s="35"/>
      <c r="D11" s="14" t="s">
        <v>203</v>
      </c>
      <c r="E11" s="13" t="s">
        <v>204</v>
      </c>
      <c r="F11" s="13" t="s">
        <v>204</v>
      </c>
      <c r="G11" s="13" t="s">
        <v>82</v>
      </c>
      <c r="H11" s="10" t="s">
        <v>82</v>
      </c>
      <c r="I11" s="13"/>
      <c r="J11" s="13" t="s">
        <v>82</v>
      </c>
      <c r="K11" s="13" t="s">
        <v>82</v>
      </c>
      <c r="L11" s="13" t="s">
        <v>82</v>
      </c>
    </row>
    <row r="12" spans="1:12" ht="15" customHeight="1">
      <c r="A12" s="35" t="s">
        <v>205</v>
      </c>
      <c r="B12" s="35"/>
      <c r="C12" s="35"/>
      <c r="D12" s="14" t="s">
        <v>206</v>
      </c>
      <c r="E12" s="13" t="s">
        <v>207</v>
      </c>
      <c r="F12" s="13" t="s">
        <v>207</v>
      </c>
      <c r="G12" s="13" t="s">
        <v>82</v>
      </c>
      <c r="H12" s="10" t="s">
        <v>82</v>
      </c>
      <c r="I12" s="13"/>
      <c r="J12" s="13" t="s">
        <v>82</v>
      </c>
      <c r="K12" s="13" t="s">
        <v>82</v>
      </c>
      <c r="L12" s="13" t="s">
        <v>82</v>
      </c>
    </row>
    <row r="13" spans="1:12" ht="15" customHeight="1">
      <c r="A13" s="35" t="s">
        <v>208</v>
      </c>
      <c r="B13" s="35"/>
      <c r="C13" s="35"/>
      <c r="D13" s="14" t="s">
        <v>209</v>
      </c>
      <c r="E13" s="13" t="s">
        <v>101</v>
      </c>
      <c r="F13" s="13" t="s">
        <v>101</v>
      </c>
      <c r="G13" s="13" t="s">
        <v>82</v>
      </c>
      <c r="H13" s="10" t="s">
        <v>82</v>
      </c>
      <c r="I13" s="13"/>
      <c r="J13" s="13" t="s">
        <v>82</v>
      </c>
      <c r="K13" s="13" t="s">
        <v>82</v>
      </c>
      <c r="L13" s="13" t="s">
        <v>82</v>
      </c>
    </row>
    <row r="14" spans="1:12" ht="15" customHeight="1">
      <c r="A14" s="35" t="s">
        <v>210</v>
      </c>
      <c r="B14" s="35"/>
      <c r="C14" s="35"/>
      <c r="D14" s="14" t="s">
        <v>211</v>
      </c>
      <c r="E14" s="13" t="s">
        <v>101</v>
      </c>
      <c r="F14" s="13" t="s">
        <v>101</v>
      </c>
      <c r="G14" s="13" t="s">
        <v>82</v>
      </c>
      <c r="H14" s="10" t="s">
        <v>82</v>
      </c>
      <c r="I14" s="13"/>
      <c r="J14" s="13" t="s">
        <v>82</v>
      </c>
      <c r="K14" s="13" t="s">
        <v>82</v>
      </c>
      <c r="L14" s="13" t="s">
        <v>82</v>
      </c>
    </row>
    <row r="15" spans="1:12" ht="15" customHeight="1">
      <c r="A15" s="35" t="s">
        <v>212</v>
      </c>
      <c r="B15" s="35"/>
      <c r="C15" s="35"/>
      <c r="D15" s="14" t="s">
        <v>213</v>
      </c>
      <c r="E15" s="13" t="s">
        <v>214</v>
      </c>
      <c r="F15" s="13" t="s">
        <v>214</v>
      </c>
      <c r="G15" s="13" t="s">
        <v>82</v>
      </c>
      <c r="H15" s="10" t="s">
        <v>82</v>
      </c>
      <c r="I15" s="13"/>
      <c r="J15" s="13" t="s">
        <v>82</v>
      </c>
      <c r="K15" s="13" t="s">
        <v>82</v>
      </c>
      <c r="L15" s="13" t="s">
        <v>82</v>
      </c>
    </row>
    <row r="16" spans="1:12" ht="15" customHeight="1">
      <c r="A16" s="35" t="s">
        <v>215</v>
      </c>
      <c r="B16" s="35"/>
      <c r="C16" s="35"/>
      <c r="D16" s="14" t="s">
        <v>216</v>
      </c>
      <c r="E16" s="13" t="s">
        <v>217</v>
      </c>
      <c r="F16" s="13" t="s">
        <v>217</v>
      </c>
      <c r="G16" s="13" t="s">
        <v>82</v>
      </c>
      <c r="H16" s="10" t="s">
        <v>82</v>
      </c>
      <c r="I16" s="13"/>
      <c r="J16" s="13" t="s">
        <v>82</v>
      </c>
      <c r="K16" s="13" t="s">
        <v>82</v>
      </c>
      <c r="L16" s="13" t="s">
        <v>82</v>
      </c>
    </row>
    <row r="17" spans="1:12" ht="15" customHeight="1">
      <c r="A17" s="35" t="s">
        <v>218</v>
      </c>
      <c r="B17" s="35"/>
      <c r="C17" s="35"/>
      <c r="D17" s="14" t="s">
        <v>219</v>
      </c>
      <c r="E17" s="13" t="s">
        <v>220</v>
      </c>
      <c r="F17" s="13" t="s">
        <v>220</v>
      </c>
      <c r="G17" s="13" t="s">
        <v>82</v>
      </c>
      <c r="H17" s="10" t="s">
        <v>82</v>
      </c>
      <c r="I17" s="13"/>
      <c r="J17" s="13" t="s">
        <v>82</v>
      </c>
      <c r="K17" s="13" t="s">
        <v>82</v>
      </c>
      <c r="L17" s="13" t="s">
        <v>82</v>
      </c>
    </row>
    <row r="18" spans="1:12" ht="15" customHeight="1">
      <c r="A18" s="35" t="s">
        <v>141</v>
      </c>
      <c r="B18" s="35"/>
      <c r="C18" s="35"/>
      <c r="D18" s="14" t="s">
        <v>221</v>
      </c>
      <c r="E18" s="13" t="s">
        <v>105</v>
      </c>
      <c r="F18" s="13" t="s">
        <v>105</v>
      </c>
      <c r="G18" s="13" t="s">
        <v>82</v>
      </c>
      <c r="H18" s="10" t="s">
        <v>82</v>
      </c>
      <c r="I18" s="13"/>
      <c r="J18" s="13" t="s">
        <v>82</v>
      </c>
      <c r="K18" s="13" t="s">
        <v>82</v>
      </c>
      <c r="L18" s="13" t="s">
        <v>82</v>
      </c>
    </row>
    <row r="19" spans="1:12" ht="15" customHeight="1">
      <c r="A19" s="35" t="s">
        <v>222</v>
      </c>
      <c r="B19" s="35"/>
      <c r="C19" s="35"/>
      <c r="D19" s="14" t="s">
        <v>223</v>
      </c>
      <c r="E19" s="13" t="s">
        <v>105</v>
      </c>
      <c r="F19" s="13" t="s">
        <v>105</v>
      </c>
      <c r="G19" s="13" t="s">
        <v>82</v>
      </c>
      <c r="H19" s="10" t="s">
        <v>82</v>
      </c>
      <c r="I19" s="13"/>
      <c r="J19" s="13" t="s">
        <v>82</v>
      </c>
      <c r="K19" s="13" t="s">
        <v>82</v>
      </c>
      <c r="L19" s="13" t="s">
        <v>82</v>
      </c>
    </row>
    <row r="20" spans="1:12" ht="15" customHeight="1">
      <c r="A20" s="35" t="s">
        <v>224</v>
      </c>
      <c r="B20" s="35"/>
      <c r="C20" s="35"/>
      <c r="D20" s="14" t="s">
        <v>225</v>
      </c>
      <c r="E20" s="13" t="s">
        <v>105</v>
      </c>
      <c r="F20" s="13" t="s">
        <v>105</v>
      </c>
      <c r="G20" s="13" t="s">
        <v>82</v>
      </c>
      <c r="H20" s="10" t="s">
        <v>82</v>
      </c>
      <c r="I20" s="13"/>
      <c r="J20" s="13" t="s">
        <v>82</v>
      </c>
      <c r="K20" s="13" t="s">
        <v>82</v>
      </c>
      <c r="L20" s="13" t="s">
        <v>82</v>
      </c>
    </row>
    <row r="21" spans="1:12" ht="15" customHeight="1">
      <c r="A21" s="35" t="s">
        <v>226</v>
      </c>
      <c r="B21" s="35"/>
      <c r="C21" s="35"/>
      <c r="D21" s="14" t="s">
        <v>227</v>
      </c>
      <c r="E21" s="13" t="s">
        <v>121</v>
      </c>
      <c r="F21" s="13" t="s">
        <v>121</v>
      </c>
      <c r="G21" s="13" t="s">
        <v>82</v>
      </c>
      <c r="H21" s="10" t="s">
        <v>82</v>
      </c>
      <c r="I21" s="13"/>
      <c r="J21" s="13" t="s">
        <v>82</v>
      </c>
      <c r="K21" s="13" t="s">
        <v>82</v>
      </c>
      <c r="L21" s="13" t="s">
        <v>82</v>
      </c>
    </row>
    <row r="22" spans="1:12" ht="15" customHeight="1">
      <c r="A22" s="35" t="s">
        <v>228</v>
      </c>
      <c r="B22" s="35"/>
      <c r="C22" s="35"/>
      <c r="D22" s="14" t="s">
        <v>229</v>
      </c>
      <c r="E22" s="13" t="s">
        <v>121</v>
      </c>
      <c r="F22" s="13" t="s">
        <v>121</v>
      </c>
      <c r="G22" s="13" t="s">
        <v>82</v>
      </c>
      <c r="H22" s="10" t="s">
        <v>82</v>
      </c>
      <c r="I22" s="13"/>
      <c r="J22" s="13" t="s">
        <v>82</v>
      </c>
      <c r="K22" s="13" t="s">
        <v>82</v>
      </c>
      <c r="L22" s="13" t="s">
        <v>82</v>
      </c>
    </row>
    <row r="23" spans="1:12" ht="15" customHeight="1">
      <c r="A23" s="35" t="s">
        <v>230</v>
      </c>
      <c r="B23" s="35"/>
      <c r="C23" s="35"/>
      <c r="D23" s="14" t="s">
        <v>231</v>
      </c>
      <c r="E23" s="13" t="s">
        <v>121</v>
      </c>
      <c r="F23" s="13" t="s">
        <v>121</v>
      </c>
      <c r="G23" s="13" t="s">
        <v>82</v>
      </c>
      <c r="H23" s="10" t="s">
        <v>82</v>
      </c>
      <c r="I23" s="13"/>
      <c r="J23" s="13" t="s">
        <v>82</v>
      </c>
      <c r="K23" s="13" t="s">
        <v>82</v>
      </c>
      <c r="L23" s="13" t="s">
        <v>82</v>
      </c>
    </row>
    <row r="24" spans="1:12" ht="15" customHeight="1">
      <c r="A24" s="35" t="s">
        <v>232</v>
      </c>
      <c r="B24" s="35"/>
      <c r="C24" s="35"/>
      <c r="D24" s="14" t="s">
        <v>233</v>
      </c>
      <c r="E24" s="13" t="s">
        <v>137</v>
      </c>
      <c r="F24" s="13" t="s">
        <v>137</v>
      </c>
      <c r="G24" s="13" t="s">
        <v>82</v>
      </c>
      <c r="H24" s="10" t="s">
        <v>82</v>
      </c>
      <c r="I24" s="13"/>
      <c r="J24" s="13" t="s">
        <v>82</v>
      </c>
      <c r="K24" s="13" t="s">
        <v>82</v>
      </c>
      <c r="L24" s="13" t="s">
        <v>82</v>
      </c>
    </row>
    <row r="25" spans="1:12" ht="15" customHeight="1">
      <c r="A25" s="35" t="s">
        <v>234</v>
      </c>
      <c r="B25" s="35"/>
      <c r="C25" s="35"/>
      <c r="D25" s="14" t="s">
        <v>235</v>
      </c>
      <c r="E25" s="13" t="s">
        <v>137</v>
      </c>
      <c r="F25" s="13" t="s">
        <v>137</v>
      </c>
      <c r="G25" s="13" t="s">
        <v>82</v>
      </c>
      <c r="H25" s="10" t="s">
        <v>82</v>
      </c>
      <c r="I25" s="13"/>
      <c r="J25" s="13" t="s">
        <v>82</v>
      </c>
      <c r="K25" s="13" t="s">
        <v>82</v>
      </c>
      <c r="L25" s="13" t="s">
        <v>82</v>
      </c>
    </row>
    <row r="26" spans="1:12" ht="15" customHeight="1">
      <c r="A26" s="35" t="s">
        <v>236</v>
      </c>
      <c r="B26" s="35"/>
      <c r="C26" s="35"/>
      <c r="D26" s="14" t="s">
        <v>237</v>
      </c>
      <c r="E26" s="13" t="s">
        <v>238</v>
      </c>
      <c r="F26" s="13" t="s">
        <v>238</v>
      </c>
      <c r="G26" s="13" t="s">
        <v>82</v>
      </c>
      <c r="H26" s="10" t="s">
        <v>82</v>
      </c>
      <c r="I26" s="13"/>
      <c r="J26" s="13" t="s">
        <v>82</v>
      </c>
      <c r="K26" s="13" t="s">
        <v>82</v>
      </c>
      <c r="L26" s="13" t="s">
        <v>82</v>
      </c>
    </row>
    <row r="27" spans="1:12" ht="15" customHeight="1">
      <c r="A27" s="35" t="s">
        <v>239</v>
      </c>
      <c r="B27" s="35"/>
      <c r="C27" s="35"/>
      <c r="D27" s="14" t="s">
        <v>240</v>
      </c>
      <c r="E27" s="13" t="s">
        <v>241</v>
      </c>
      <c r="F27" s="13" t="s">
        <v>241</v>
      </c>
      <c r="G27" s="13" t="s">
        <v>82</v>
      </c>
      <c r="H27" s="10" t="s">
        <v>82</v>
      </c>
      <c r="I27" s="13"/>
      <c r="J27" s="13" t="s">
        <v>82</v>
      </c>
      <c r="K27" s="13" t="s">
        <v>82</v>
      </c>
      <c r="L27" s="13" t="s">
        <v>82</v>
      </c>
    </row>
    <row r="28" spans="1:12" ht="15" customHeight="1">
      <c r="A28" s="36"/>
      <c r="B28" s="36"/>
      <c r="C28" s="36"/>
      <c r="D28" s="36"/>
      <c r="E28" s="36"/>
      <c r="F28" s="36"/>
      <c r="G28" s="36"/>
      <c r="H28" s="37"/>
      <c r="I28" s="36"/>
      <c r="J28" s="36"/>
      <c r="K28" s="36"/>
      <c r="L28" s="36"/>
    </row>
  </sheetData>
  <mergeCells count="36">
    <mergeCell ref="J1:J4"/>
    <mergeCell ref="K1:K4"/>
    <mergeCell ref="L1:L4"/>
    <mergeCell ref="A1:C4"/>
    <mergeCell ref="A26:C26"/>
    <mergeCell ref="A27:C27"/>
    <mergeCell ref="A28:L28"/>
    <mergeCell ref="A5:A6"/>
    <mergeCell ref="B5:B6"/>
    <mergeCell ref="C5:C6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H1:I1"/>
    <mergeCell ref="A7:C7"/>
    <mergeCell ref="A8:C8"/>
    <mergeCell ref="A9:C9"/>
    <mergeCell ref="A10:C10"/>
    <mergeCell ref="D1:D4"/>
    <mergeCell ref="E1:E4"/>
    <mergeCell ref="F1:F4"/>
    <mergeCell ref="G1:G4"/>
    <mergeCell ref="H2:H4"/>
    <mergeCell ref="I2:I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8"/>
  <sheetViews>
    <sheetView workbookViewId="0">
      <pane xSplit="4" ySplit="6" topLeftCell="F7" activePane="bottomRight" state="frozen"/>
      <selection pane="topRight"/>
      <selection pane="bottomLeft"/>
      <selection pane="bottomRight" activeCell="M11" sqref="M11"/>
    </sheetView>
  </sheetViews>
  <sheetFormatPr defaultColWidth="9" defaultRowHeight="13.5"/>
  <cols>
    <col min="1" max="3" width="2.75" customWidth="1"/>
    <col min="4" max="4" width="32.75" customWidth="1"/>
    <col min="5" max="10" width="15" customWidth="1"/>
    <col min="11" max="12" width="12.625"/>
  </cols>
  <sheetData>
    <row r="1" spans="1:12" ht="15" customHeight="1">
      <c r="A1" s="34" t="s">
        <v>176</v>
      </c>
      <c r="B1" s="34"/>
      <c r="C1" s="34"/>
      <c r="D1" s="31" t="s">
        <v>177</v>
      </c>
      <c r="E1" s="34" t="s">
        <v>161</v>
      </c>
      <c r="F1" s="34" t="s">
        <v>242</v>
      </c>
      <c r="G1" s="34" t="s">
        <v>243</v>
      </c>
      <c r="H1" s="34" t="s">
        <v>244</v>
      </c>
      <c r="I1" s="34" t="s">
        <v>245</v>
      </c>
      <c r="J1" s="34" t="s">
        <v>246</v>
      </c>
    </row>
    <row r="2" spans="1:12" ht="15" customHeight="1">
      <c r="A2" s="34" t="s">
        <v>184</v>
      </c>
      <c r="B2" s="34"/>
      <c r="C2" s="34"/>
      <c r="D2" s="31"/>
      <c r="E2" s="34"/>
      <c r="F2" s="34"/>
      <c r="G2" s="34"/>
      <c r="H2" s="34"/>
      <c r="I2" s="34"/>
      <c r="J2" s="34"/>
    </row>
    <row r="3" spans="1:12" ht="15" customHeight="1">
      <c r="A3" s="34"/>
      <c r="B3" s="34"/>
      <c r="C3" s="34"/>
      <c r="D3" s="31"/>
      <c r="E3" s="34"/>
      <c r="F3" s="34"/>
      <c r="G3" s="34"/>
      <c r="H3" s="34"/>
      <c r="I3" s="34"/>
      <c r="J3" s="34"/>
    </row>
    <row r="4" spans="1:12" ht="15" customHeight="1">
      <c r="A4" s="34"/>
      <c r="B4" s="34"/>
      <c r="C4" s="34"/>
      <c r="D4" s="31"/>
      <c r="E4" s="34"/>
      <c r="F4" s="34"/>
      <c r="G4" s="34"/>
      <c r="H4" s="34"/>
      <c r="I4" s="34"/>
      <c r="J4" s="34"/>
    </row>
    <row r="5" spans="1:12" ht="15" customHeight="1">
      <c r="A5" s="31" t="s">
        <v>187</v>
      </c>
      <c r="B5" s="31" t="s">
        <v>188</v>
      </c>
      <c r="C5" s="31" t="s">
        <v>189</v>
      </c>
      <c r="D5" s="12" t="s">
        <v>66</v>
      </c>
      <c r="E5" s="9" t="s">
        <v>67</v>
      </c>
      <c r="F5" s="9" t="s">
        <v>68</v>
      </c>
      <c r="G5" s="9" t="s">
        <v>77</v>
      </c>
      <c r="H5" s="9" t="s">
        <v>81</v>
      </c>
      <c r="I5" s="9" t="s">
        <v>86</v>
      </c>
      <c r="J5" s="9" t="s">
        <v>90</v>
      </c>
    </row>
    <row r="6" spans="1:12" ht="15" customHeight="1">
      <c r="A6" s="31"/>
      <c r="B6" s="31"/>
      <c r="C6" s="31"/>
      <c r="D6" s="12" t="s">
        <v>190</v>
      </c>
      <c r="E6" s="15" t="s">
        <v>70</v>
      </c>
      <c r="F6" s="15">
        <v>263.33999999999997</v>
      </c>
      <c r="G6" s="15">
        <v>280.23</v>
      </c>
      <c r="H6" s="15"/>
      <c r="I6" s="15"/>
      <c r="J6" s="15"/>
      <c r="K6">
        <f>F6/E6*100</f>
        <v>48.446382250676102</v>
      </c>
      <c r="L6">
        <f>100-K6</f>
        <v>51.553617749323898</v>
      </c>
    </row>
    <row r="7" spans="1:12" ht="15" customHeight="1">
      <c r="A7" s="35" t="s">
        <v>191</v>
      </c>
      <c r="B7" s="35"/>
      <c r="C7" s="35"/>
      <c r="D7" s="14" t="s">
        <v>192</v>
      </c>
      <c r="E7" s="13" t="s">
        <v>193</v>
      </c>
      <c r="F7" s="13" t="s">
        <v>247</v>
      </c>
      <c r="G7" s="13" t="s">
        <v>248</v>
      </c>
      <c r="H7" s="13"/>
      <c r="I7" s="13"/>
      <c r="J7" s="13"/>
    </row>
    <row r="8" spans="1:12" ht="15" customHeight="1">
      <c r="A8" s="35" t="s">
        <v>194</v>
      </c>
      <c r="B8" s="35"/>
      <c r="C8" s="35"/>
      <c r="D8" s="14" t="s">
        <v>195</v>
      </c>
      <c r="E8" s="13" t="s">
        <v>193</v>
      </c>
      <c r="F8" s="13" t="s">
        <v>247</v>
      </c>
      <c r="G8" s="13" t="s">
        <v>248</v>
      </c>
      <c r="H8" s="13"/>
      <c r="I8" s="13"/>
      <c r="J8" s="13"/>
    </row>
    <row r="9" spans="1:12" ht="15" customHeight="1">
      <c r="A9" s="35" t="s">
        <v>196</v>
      </c>
      <c r="B9" s="35"/>
      <c r="C9" s="35"/>
      <c r="D9" s="14" t="s">
        <v>197</v>
      </c>
      <c r="E9" s="13" t="s">
        <v>198</v>
      </c>
      <c r="F9" s="13" t="s">
        <v>249</v>
      </c>
      <c r="G9" s="13" t="s">
        <v>250</v>
      </c>
      <c r="H9" s="13"/>
      <c r="I9" s="13"/>
      <c r="J9" s="13"/>
    </row>
    <row r="10" spans="1:12" ht="15" customHeight="1">
      <c r="A10" s="35" t="s">
        <v>199</v>
      </c>
      <c r="B10" s="35"/>
      <c r="C10" s="35"/>
      <c r="D10" s="14" t="s">
        <v>200</v>
      </c>
      <c r="E10" s="13" t="s">
        <v>201</v>
      </c>
      <c r="F10" s="13"/>
      <c r="G10" s="13" t="s">
        <v>201</v>
      </c>
      <c r="H10" s="13"/>
      <c r="I10" s="13"/>
      <c r="J10" s="13"/>
    </row>
    <row r="11" spans="1:12" ht="15" customHeight="1">
      <c r="A11" s="35" t="s">
        <v>202</v>
      </c>
      <c r="B11" s="35"/>
      <c r="C11" s="35"/>
      <c r="D11" s="14" t="s">
        <v>203</v>
      </c>
      <c r="E11" s="13" t="s">
        <v>204</v>
      </c>
      <c r="F11" s="13"/>
      <c r="G11" s="13" t="s">
        <v>204</v>
      </c>
      <c r="H11" s="13"/>
      <c r="I11" s="13"/>
      <c r="J11" s="13"/>
    </row>
    <row r="12" spans="1:12" ht="15" customHeight="1">
      <c r="A12" s="35" t="s">
        <v>205</v>
      </c>
      <c r="B12" s="35"/>
      <c r="C12" s="35"/>
      <c r="D12" s="14" t="s">
        <v>206</v>
      </c>
      <c r="E12" s="13" t="s">
        <v>207</v>
      </c>
      <c r="F12" s="13" t="s">
        <v>251</v>
      </c>
      <c r="G12" s="13" t="s">
        <v>252</v>
      </c>
      <c r="H12" s="13"/>
      <c r="I12" s="13"/>
      <c r="J12" s="13"/>
    </row>
    <row r="13" spans="1:12" ht="15" customHeight="1">
      <c r="A13" s="35" t="s">
        <v>208</v>
      </c>
      <c r="B13" s="35"/>
      <c r="C13" s="35"/>
      <c r="D13" s="14" t="s">
        <v>209</v>
      </c>
      <c r="E13" s="13" t="s">
        <v>101</v>
      </c>
      <c r="F13" s="13" t="s">
        <v>101</v>
      </c>
      <c r="G13" s="13"/>
      <c r="H13" s="13"/>
      <c r="I13" s="13"/>
      <c r="J13" s="13"/>
    </row>
    <row r="14" spans="1:12" ht="15" customHeight="1">
      <c r="A14" s="35" t="s">
        <v>210</v>
      </c>
      <c r="B14" s="35"/>
      <c r="C14" s="35"/>
      <c r="D14" s="14" t="s">
        <v>211</v>
      </c>
      <c r="E14" s="13" t="s">
        <v>101</v>
      </c>
      <c r="F14" s="13" t="s">
        <v>101</v>
      </c>
      <c r="G14" s="13"/>
      <c r="H14" s="13"/>
      <c r="I14" s="13"/>
      <c r="J14" s="13"/>
    </row>
    <row r="15" spans="1:12" ht="15" customHeight="1">
      <c r="A15" s="35" t="s">
        <v>212</v>
      </c>
      <c r="B15" s="35"/>
      <c r="C15" s="35"/>
      <c r="D15" s="14" t="s">
        <v>213</v>
      </c>
      <c r="E15" s="13" t="s">
        <v>214</v>
      </c>
      <c r="F15" s="13" t="s">
        <v>214</v>
      </c>
      <c r="G15" s="13"/>
      <c r="H15" s="13"/>
      <c r="I15" s="13"/>
      <c r="J15" s="13"/>
    </row>
    <row r="16" spans="1:12" ht="15" customHeight="1">
      <c r="A16" s="35" t="s">
        <v>215</v>
      </c>
      <c r="B16" s="35"/>
      <c r="C16" s="35"/>
      <c r="D16" s="14" t="s">
        <v>216</v>
      </c>
      <c r="E16" s="13" t="s">
        <v>217</v>
      </c>
      <c r="F16" s="13" t="s">
        <v>217</v>
      </c>
      <c r="G16" s="13"/>
      <c r="H16" s="13"/>
      <c r="I16" s="13"/>
      <c r="J16" s="13"/>
    </row>
    <row r="17" spans="1:10" ht="15" customHeight="1">
      <c r="A17" s="35" t="s">
        <v>218</v>
      </c>
      <c r="B17" s="35"/>
      <c r="C17" s="35"/>
      <c r="D17" s="14" t="s">
        <v>219</v>
      </c>
      <c r="E17" s="13" t="s">
        <v>220</v>
      </c>
      <c r="F17" s="13" t="s">
        <v>220</v>
      </c>
      <c r="G17" s="13"/>
      <c r="H17" s="13"/>
      <c r="I17" s="13"/>
      <c r="J17" s="13"/>
    </row>
    <row r="18" spans="1:10" ht="15" customHeight="1">
      <c r="A18" s="35" t="s">
        <v>141</v>
      </c>
      <c r="B18" s="35"/>
      <c r="C18" s="35"/>
      <c r="D18" s="14" t="s">
        <v>221</v>
      </c>
      <c r="E18" s="13" t="s">
        <v>105</v>
      </c>
      <c r="F18" s="13" t="s">
        <v>105</v>
      </c>
      <c r="G18" s="13"/>
      <c r="H18" s="13"/>
      <c r="I18" s="13"/>
      <c r="J18" s="13"/>
    </row>
    <row r="19" spans="1:10" ht="15" customHeight="1">
      <c r="A19" s="35" t="s">
        <v>222</v>
      </c>
      <c r="B19" s="35"/>
      <c r="C19" s="35"/>
      <c r="D19" s="14" t="s">
        <v>223</v>
      </c>
      <c r="E19" s="13" t="s">
        <v>105</v>
      </c>
      <c r="F19" s="13" t="s">
        <v>105</v>
      </c>
      <c r="G19" s="13"/>
      <c r="H19" s="13"/>
      <c r="I19" s="13"/>
      <c r="J19" s="13"/>
    </row>
    <row r="20" spans="1:10" ht="15" customHeight="1">
      <c r="A20" s="35" t="s">
        <v>224</v>
      </c>
      <c r="B20" s="35"/>
      <c r="C20" s="35"/>
      <c r="D20" s="14" t="s">
        <v>225</v>
      </c>
      <c r="E20" s="13" t="s">
        <v>105</v>
      </c>
      <c r="F20" s="13" t="s">
        <v>105</v>
      </c>
      <c r="G20" s="13"/>
      <c r="H20" s="13"/>
      <c r="I20" s="13"/>
      <c r="J20" s="13"/>
    </row>
    <row r="21" spans="1:10" ht="15" customHeight="1">
      <c r="A21" s="35" t="s">
        <v>226</v>
      </c>
      <c r="B21" s="35"/>
      <c r="C21" s="35"/>
      <c r="D21" s="14" t="s">
        <v>227</v>
      </c>
      <c r="E21" s="13" t="s">
        <v>121</v>
      </c>
      <c r="F21" s="13"/>
      <c r="G21" s="13" t="s">
        <v>121</v>
      </c>
      <c r="H21" s="13"/>
      <c r="I21" s="13"/>
      <c r="J21" s="13"/>
    </row>
    <row r="22" spans="1:10" ht="15" customHeight="1">
      <c r="A22" s="35" t="s">
        <v>228</v>
      </c>
      <c r="B22" s="35"/>
      <c r="C22" s="35"/>
      <c r="D22" s="14" t="s">
        <v>229</v>
      </c>
      <c r="E22" s="13" t="s">
        <v>121</v>
      </c>
      <c r="F22" s="13"/>
      <c r="G22" s="13" t="s">
        <v>121</v>
      </c>
      <c r="H22" s="13"/>
      <c r="I22" s="13"/>
      <c r="J22" s="13"/>
    </row>
    <row r="23" spans="1:10" ht="15" customHeight="1">
      <c r="A23" s="35" t="s">
        <v>230</v>
      </c>
      <c r="B23" s="35"/>
      <c r="C23" s="35"/>
      <c r="D23" s="14" t="s">
        <v>231</v>
      </c>
      <c r="E23" s="13" t="s">
        <v>121</v>
      </c>
      <c r="F23" s="13"/>
      <c r="G23" s="13" t="s">
        <v>121</v>
      </c>
      <c r="H23" s="13"/>
      <c r="I23" s="13"/>
      <c r="J23" s="13"/>
    </row>
    <row r="24" spans="1:10" ht="15" customHeight="1">
      <c r="A24" s="35" t="s">
        <v>232</v>
      </c>
      <c r="B24" s="35"/>
      <c r="C24" s="35"/>
      <c r="D24" s="14" t="s">
        <v>233</v>
      </c>
      <c r="E24" s="13" t="s">
        <v>137</v>
      </c>
      <c r="F24" s="13" t="s">
        <v>137</v>
      </c>
      <c r="G24" s="13"/>
      <c r="H24" s="13"/>
      <c r="I24" s="13"/>
      <c r="J24" s="13"/>
    </row>
    <row r="25" spans="1:10" ht="15" customHeight="1">
      <c r="A25" s="35" t="s">
        <v>234</v>
      </c>
      <c r="B25" s="35"/>
      <c r="C25" s="35"/>
      <c r="D25" s="14" t="s">
        <v>235</v>
      </c>
      <c r="E25" s="13" t="s">
        <v>137</v>
      </c>
      <c r="F25" s="13" t="s">
        <v>137</v>
      </c>
      <c r="G25" s="13"/>
      <c r="H25" s="13"/>
      <c r="I25" s="13"/>
      <c r="J25" s="13"/>
    </row>
    <row r="26" spans="1:10" ht="15" customHeight="1">
      <c r="A26" s="35" t="s">
        <v>236</v>
      </c>
      <c r="B26" s="35"/>
      <c r="C26" s="35"/>
      <c r="D26" s="14" t="s">
        <v>237</v>
      </c>
      <c r="E26" s="13" t="s">
        <v>238</v>
      </c>
      <c r="F26" s="13" t="s">
        <v>238</v>
      </c>
      <c r="G26" s="13"/>
      <c r="H26" s="13"/>
      <c r="I26" s="13"/>
      <c r="J26" s="13"/>
    </row>
    <row r="27" spans="1:10" ht="15" customHeight="1">
      <c r="A27" s="35" t="s">
        <v>239</v>
      </c>
      <c r="B27" s="35"/>
      <c r="C27" s="35"/>
      <c r="D27" s="14" t="s">
        <v>240</v>
      </c>
      <c r="E27" s="13" t="s">
        <v>241</v>
      </c>
      <c r="F27" s="13" t="s">
        <v>241</v>
      </c>
      <c r="G27" s="13"/>
      <c r="H27" s="13"/>
      <c r="I27" s="13"/>
      <c r="J27" s="13"/>
    </row>
    <row r="28" spans="1:10" ht="1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</row>
  </sheetData>
  <mergeCells count="33">
    <mergeCell ref="I1:I4"/>
    <mergeCell ref="J1:J4"/>
    <mergeCell ref="A1:C4"/>
    <mergeCell ref="D1:D4"/>
    <mergeCell ref="E1:E4"/>
    <mergeCell ref="F1:F4"/>
    <mergeCell ref="G1:G4"/>
    <mergeCell ref="H1:H4"/>
    <mergeCell ref="A27:C27"/>
    <mergeCell ref="A28:J28"/>
    <mergeCell ref="A5:A6"/>
    <mergeCell ref="B5:B6"/>
    <mergeCell ref="C5:C6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4"/>
  <sheetViews>
    <sheetView workbookViewId="0">
      <pane ySplit="4" topLeftCell="A5" activePane="bottomLeft" state="frozen"/>
      <selection pane="bottomLeft" activeCell="K14" sqref="K14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  <col min="10" max="11" width="12.625"/>
  </cols>
  <sheetData>
    <row r="1" spans="1:11" ht="15" customHeight="1">
      <c r="A1" s="31" t="s">
        <v>253</v>
      </c>
      <c r="B1" s="31"/>
      <c r="C1" s="31"/>
      <c r="D1" s="32" t="s">
        <v>254</v>
      </c>
      <c r="E1" s="38"/>
      <c r="F1" s="38"/>
      <c r="G1" s="38"/>
      <c r="H1" s="38"/>
      <c r="I1" s="38"/>
    </row>
    <row r="2" spans="1:11" ht="14.25" customHeight="1">
      <c r="A2" s="34" t="s">
        <v>63</v>
      </c>
      <c r="B2" s="34" t="s">
        <v>64</v>
      </c>
      <c r="C2" s="34" t="s">
        <v>65</v>
      </c>
      <c r="D2" s="34" t="s">
        <v>63</v>
      </c>
      <c r="E2" s="34" t="s">
        <v>64</v>
      </c>
      <c r="F2" s="31" t="s">
        <v>185</v>
      </c>
      <c r="G2" s="34" t="s">
        <v>255</v>
      </c>
      <c r="H2" s="34" t="s">
        <v>256</v>
      </c>
      <c r="I2" s="39" t="s">
        <v>257</v>
      </c>
    </row>
    <row r="3" spans="1:11" ht="30" customHeight="1">
      <c r="A3" s="34"/>
      <c r="B3" s="34"/>
      <c r="C3" s="34"/>
      <c r="D3" s="34"/>
      <c r="E3" s="34"/>
      <c r="F3" s="31" t="s">
        <v>185</v>
      </c>
      <c r="G3" s="34" t="s">
        <v>255</v>
      </c>
      <c r="H3" s="34" t="s">
        <v>256</v>
      </c>
      <c r="I3" s="39"/>
    </row>
    <row r="4" spans="1:11" ht="15" customHeight="1">
      <c r="A4" s="12" t="s">
        <v>66</v>
      </c>
      <c r="B4" s="12"/>
      <c r="C4" s="12" t="s">
        <v>67</v>
      </c>
      <c r="D4" s="12" t="s">
        <v>66</v>
      </c>
      <c r="E4" s="12"/>
      <c r="F4" s="12" t="s">
        <v>68</v>
      </c>
      <c r="G4" s="12" t="s">
        <v>77</v>
      </c>
      <c r="H4" s="12" t="s">
        <v>81</v>
      </c>
      <c r="I4" s="23" t="s">
        <v>86</v>
      </c>
    </row>
    <row r="5" spans="1:11" ht="15" customHeight="1">
      <c r="A5" s="16" t="s">
        <v>258</v>
      </c>
      <c r="B5" s="12" t="s">
        <v>67</v>
      </c>
      <c r="C5" s="13" t="s">
        <v>70</v>
      </c>
      <c r="D5" s="16" t="s">
        <v>71</v>
      </c>
      <c r="E5" s="12" t="s">
        <v>171</v>
      </c>
      <c r="F5" s="13" t="s">
        <v>193</v>
      </c>
      <c r="G5" s="13">
        <v>358.18</v>
      </c>
      <c r="H5" s="13"/>
      <c r="I5" s="24"/>
      <c r="J5">
        <f>G5/C5</f>
        <v>0.65893997093290602</v>
      </c>
      <c r="K5">
        <f>J5*100</f>
        <v>65.893997093290693</v>
      </c>
    </row>
    <row r="6" spans="1:11" ht="15" customHeight="1">
      <c r="A6" s="16" t="s">
        <v>259</v>
      </c>
      <c r="B6" s="12" t="s">
        <v>68</v>
      </c>
      <c r="C6" s="13"/>
      <c r="D6" s="16" t="s">
        <v>74</v>
      </c>
      <c r="E6" s="12" t="s">
        <v>174</v>
      </c>
      <c r="F6" s="13"/>
      <c r="G6" s="13"/>
      <c r="H6" s="13"/>
      <c r="I6" s="24"/>
    </row>
    <row r="7" spans="1:11" ht="15" customHeight="1">
      <c r="A7" s="16" t="s">
        <v>260</v>
      </c>
      <c r="B7" s="12" t="s">
        <v>77</v>
      </c>
      <c r="C7" s="13"/>
      <c r="D7" s="16" t="s">
        <v>78</v>
      </c>
      <c r="E7" s="12" t="s">
        <v>72</v>
      </c>
      <c r="F7" s="13"/>
      <c r="G7" s="13"/>
      <c r="H7" s="13"/>
      <c r="I7" s="24"/>
    </row>
    <row r="8" spans="1:11" ht="15" customHeight="1">
      <c r="A8" s="16"/>
      <c r="B8" s="12" t="s">
        <v>81</v>
      </c>
      <c r="C8" s="13"/>
      <c r="D8" s="16" t="s">
        <v>83</v>
      </c>
      <c r="E8" s="12" t="s">
        <v>75</v>
      </c>
      <c r="F8" s="13"/>
      <c r="G8" s="13"/>
      <c r="H8" s="13"/>
      <c r="I8" s="24"/>
    </row>
    <row r="9" spans="1:11" ht="15" customHeight="1">
      <c r="A9" s="16"/>
      <c r="B9" s="12" t="s">
        <v>86</v>
      </c>
      <c r="C9" s="13"/>
      <c r="D9" s="16" t="s">
        <v>87</v>
      </c>
      <c r="E9" s="12" t="s">
        <v>79</v>
      </c>
      <c r="F9" s="13"/>
      <c r="G9" s="13"/>
      <c r="H9" s="13"/>
      <c r="I9" s="24"/>
    </row>
    <row r="10" spans="1:11" ht="15" customHeight="1">
      <c r="A10" s="16"/>
      <c r="B10" s="12" t="s">
        <v>90</v>
      </c>
      <c r="C10" s="13"/>
      <c r="D10" s="16" t="s">
        <v>91</v>
      </c>
      <c r="E10" s="12" t="s">
        <v>84</v>
      </c>
      <c r="F10" s="13"/>
      <c r="G10" s="13"/>
      <c r="H10" s="13"/>
      <c r="I10" s="24"/>
    </row>
    <row r="11" spans="1:11" ht="15" customHeight="1">
      <c r="A11" s="16"/>
      <c r="B11" s="12" t="s">
        <v>94</v>
      </c>
      <c r="C11" s="13"/>
      <c r="D11" s="16" t="s">
        <v>95</v>
      </c>
      <c r="E11" s="12" t="s">
        <v>88</v>
      </c>
      <c r="F11" s="13"/>
      <c r="G11" s="13"/>
      <c r="H11" s="13"/>
      <c r="I11" s="24"/>
    </row>
    <row r="12" spans="1:11" ht="15" customHeight="1">
      <c r="A12" s="16"/>
      <c r="B12" s="12" t="s">
        <v>98</v>
      </c>
      <c r="C12" s="13"/>
      <c r="D12" s="16" t="s">
        <v>99</v>
      </c>
      <c r="E12" s="12" t="s">
        <v>92</v>
      </c>
      <c r="F12" s="13" t="s">
        <v>101</v>
      </c>
      <c r="G12" s="13" t="s">
        <v>101</v>
      </c>
      <c r="H12" s="13"/>
      <c r="I12" s="24"/>
      <c r="J12">
        <f>G12/C5</f>
        <v>7.7837261070331301E-2</v>
      </c>
      <c r="K12">
        <f>J12*100</f>
        <v>7.7837261070331296</v>
      </c>
    </row>
    <row r="13" spans="1:11" ht="15" customHeight="1">
      <c r="A13" s="16"/>
      <c r="B13" s="12" t="s">
        <v>102</v>
      </c>
      <c r="C13" s="13"/>
      <c r="D13" s="16" t="s">
        <v>103</v>
      </c>
      <c r="E13" s="12" t="s">
        <v>96</v>
      </c>
      <c r="F13" s="13" t="s">
        <v>105</v>
      </c>
      <c r="G13" s="13" t="s">
        <v>105</v>
      </c>
      <c r="H13" s="13"/>
      <c r="I13" s="24"/>
      <c r="J13">
        <f>G13/C5</f>
        <v>2.1837113895174499E-2</v>
      </c>
      <c r="K13">
        <f>J13*100</f>
        <v>2.18371138951745</v>
      </c>
    </row>
    <row r="14" spans="1:11" ht="15" customHeight="1">
      <c r="A14" s="16"/>
      <c r="B14" s="12" t="s">
        <v>106</v>
      </c>
      <c r="C14" s="13"/>
      <c r="D14" s="16" t="s">
        <v>107</v>
      </c>
      <c r="E14" s="12" t="s">
        <v>100</v>
      </c>
      <c r="F14" s="13"/>
      <c r="G14" s="13"/>
      <c r="H14" s="13"/>
      <c r="I14" s="24"/>
    </row>
    <row r="15" spans="1:11" ht="15" customHeight="1">
      <c r="A15" s="16"/>
      <c r="B15" s="12" t="s">
        <v>109</v>
      </c>
      <c r="C15" s="13"/>
      <c r="D15" s="16" t="s">
        <v>110</v>
      </c>
      <c r="E15" s="12" t="s">
        <v>104</v>
      </c>
      <c r="F15" s="13"/>
      <c r="G15" s="13"/>
      <c r="H15" s="13"/>
      <c r="I15" s="24"/>
    </row>
    <row r="16" spans="1:11" ht="15" customHeight="1">
      <c r="A16" s="16"/>
      <c r="B16" s="12" t="s">
        <v>112</v>
      </c>
      <c r="C16" s="13"/>
      <c r="D16" s="16" t="s">
        <v>113</v>
      </c>
      <c r="E16" s="12" t="s">
        <v>108</v>
      </c>
      <c r="F16" s="13"/>
      <c r="G16" s="13"/>
      <c r="H16" s="13"/>
      <c r="I16" s="24"/>
    </row>
    <row r="17" spans="1:11" ht="15" customHeight="1">
      <c r="A17" s="16"/>
      <c r="B17" s="12" t="s">
        <v>115</v>
      </c>
      <c r="C17" s="13"/>
      <c r="D17" s="16" t="s">
        <v>116</v>
      </c>
      <c r="E17" s="12" t="s">
        <v>111</v>
      </c>
      <c r="F17" s="13"/>
      <c r="G17" s="13"/>
      <c r="H17" s="13"/>
      <c r="I17" s="24"/>
    </row>
    <row r="18" spans="1:11" ht="15" customHeight="1">
      <c r="A18" s="16"/>
      <c r="B18" s="12" t="s">
        <v>118</v>
      </c>
      <c r="C18" s="13"/>
      <c r="D18" s="16" t="s">
        <v>119</v>
      </c>
      <c r="E18" s="12" t="s">
        <v>114</v>
      </c>
      <c r="F18" s="13" t="s">
        <v>121</v>
      </c>
      <c r="G18" s="13" t="s">
        <v>121</v>
      </c>
      <c r="H18" s="13"/>
      <c r="I18" s="24"/>
      <c r="J18">
        <f>G18/C5</f>
        <v>0.18985595231524899</v>
      </c>
      <c r="K18">
        <f>J18*100</f>
        <v>18.985595231524901</v>
      </c>
    </row>
    <row r="19" spans="1:11" ht="15" customHeight="1">
      <c r="A19" s="16"/>
      <c r="B19" s="12" t="s">
        <v>122</v>
      </c>
      <c r="C19" s="13"/>
      <c r="D19" s="16" t="s">
        <v>123</v>
      </c>
      <c r="E19" s="12" t="s">
        <v>117</v>
      </c>
      <c r="F19" s="13"/>
      <c r="G19" s="13"/>
      <c r="H19" s="13"/>
      <c r="I19" s="24"/>
    </row>
    <row r="20" spans="1:11" ht="15" customHeight="1">
      <c r="A20" s="16"/>
      <c r="B20" s="12" t="s">
        <v>125</v>
      </c>
      <c r="C20" s="13"/>
      <c r="D20" s="16" t="s">
        <v>126</v>
      </c>
      <c r="E20" s="12" t="s">
        <v>120</v>
      </c>
      <c r="F20" s="13"/>
      <c r="G20" s="13"/>
      <c r="H20" s="13"/>
      <c r="I20" s="24"/>
    </row>
    <row r="21" spans="1:11" ht="15" customHeight="1">
      <c r="A21" s="16"/>
      <c r="B21" s="12" t="s">
        <v>128</v>
      </c>
      <c r="C21" s="13"/>
      <c r="D21" s="16" t="s">
        <v>129</v>
      </c>
      <c r="E21" s="12" t="s">
        <v>124</v>
      </c>
      <c r="F21" s="13"/>
      <c r="G21" s="13"/>
      <c r="H21" s="13"/>
      <c r="I21" s="24"/>
    </row>
    <row r="22" spans="1:11" ht="15" customHeight="1">
      <c r="A22" s="16"/>
      <c r="B22" s="12" t="s">
        <v>131</v>
      </c>
      <c r="C22" s="13"/>
      <c r="D22" s="16" t="s">
        <v>132</v>
      </c>
      <c r="E22" s="12" t="s">
        <v>127</v>
      </c>
      <c r="F22" s="13"/>
      <c r="G22" s="13"/>
      <c r="H22" s="13"/>
      <c r="I22" s="24"/>
    </row>
    <row r="23" spans="1:11" ht="15" customHeight="1">
      <c r="A23" s="16"/>
      <c r="B23" s="12" t="s">
        <v>134</v>
      </c>
      <c r="C23" s="13"/>
      <c r="D23" s="16" t="s">
        <v>135</v>
      </c>
      <c r="E23" s="12" t="s">
        <v>130</v>
      </c>
      <c r="F23" s="13" t="s">
        <v>137</v>
      </c>
      <c r="G23" s="13" t="s">
        <v>137</v>
      </c>
      <c r="H23" s="13"/>
      <c r="I23" s="24"/>
      <c r="J23">
        <f>G23/C5</f>
        <v>5.1548098680942699E-2</v>
      </c>
      <c r="K23">
        <f>J23*100</f>
        <v>5.1548098680942704</v>
      </c>
    </row>
    <row r="24" spans="1:11" ht="15" customHeight="1">
      <c r="A24" s="16"/>
      <c r="B24" s="12" t="s">
        <v>138</v>
      </c>
      <c r="C24" s="13"/>
      <c r="D24" s="16" t="s">
        <v>139</v>
      </c>
      <c r="E24" s="12" t="s">
        <v>133</v>
      </c>
      <c r="F24" s="13"/>
      <c r="G24" s="13"/>
      <c r="H24" s="13"/>
      <c r="I24" s="24"/>
    </row>
    <row r="25" spans="1:11" ht="15" customHeight="1">
      <c r="A25" s="16"/>
      <c r="B25" s="12" t="s">
        <v>141</v>
      </c>
      <c r="C25" s="13"/>
      <c r="D25" s="16" t="s">
        <v>142</v>
      </c>
      <c r="E25" s="12" t="s">
        <v>136</v>
      </c>
      <c r="F25" s="13"/>
      <c r="G25" s="13"/>
      <c r="H25" s="13"/>
      <c r="I25" s="24"/>
    </row>
    <row r="26" spans="1:11" ht="15" customHeight="1">
      <c r="A26" s="17"/>
      <c r="B26" s="12" t="s">
        <v>144</v>
      </c>
      <c r="C26" s="13"/>
      <c r="D26" s="16" t="s">
        <v>145</v>
      </c>
      <c r="E26" s="12" t="s">
        <v>140</v>
      </c>
      <c r="F26" s="13"/>
      <c r="G26" s="13"/>
      <c r="H26" s="13"/>
      <c r="I26" s="24"/>
    </row>
    <row r="27" spans="1:11" ht="15" customHeight="1">
      <c r="A27" s="17"/>
      <c r="B27" s="12" t="s">
        <v>147</v>
      </c>
      <c r="C27" s="13"/>
      <c r="D27" s="16" t="s">
        <v>148</v>
      </c>
      <c r="E27" s="12" t="s">
        <v>143</v>
      </c>
      <c r="F27" s="13"/>
      <c r="G27" s="13"/>
      <c r="H27" s="13"/>
      <c r="I27" s="24"/>
    </row>
    <row r="28" spans="1:11" ht="15" customHeight="1">
      <c r="A28" s="19" t="s">
        <v>159</v>
      </c>
      <c r="B28" s="12" t="s">
        <v>150</v>
      </c>
      <c r="C28" s="13" t="s">
        <v>70</v>
      </c>
      <c r="D28" s="16" t="s">
        <v>151</v>
      </c>
      <c r="E28" s="12" t="s">
        <v>146</v>
      </c>
      <c r="F28" s="13"/>
      <c r="G28" s="13"/>
      <c r="H28" s="13"/>
      <c r="I28" s="24"/>
    </row>
    <row r="29" spans="1:11" ht="15" customHeight="1">
      <c r="A29" s="16" t="s">
        <v>261</v>
      </c>
      <c r="B29" s="12" t="s">
        <v>153</v>
      </c>
      <c r="C29" s="13" t="s">
        <v>82</v>
      </c>
      <c r="D29" s="16" t="s">
        <v>154</v>
      </c>
      <c r="E29" s="12" t="s">
        <v>149</v>
      </c>
      <c r="F29" s="13"/>
      <c r="G29" s="13"/>
      <c r="H29" s="13"/>
      <c r="I29" s="24"/>
    </row>
    <row r="30" spans="1:11" ht="15" customHeight="1">
      <c r="A30" s="16" t="s">
        <v>262</v>
      </c>
      <c r="B30" s="12" t="s">
        <v>156</v>
      </c>
      <c r="C30" s="13" t="s">
        <v>82</v>
      </c>
      <c r="D30" s="16" t="s">
        <v>157</v>
      </c>
      <c r="E30" s="12" t="s">
        <v>152</v>
      </c>
      <c r="F30" s="13"/>
      <c r="G30" s="13"/>
      <c r="H30" s="13"/>
      <c r="I30" s="24"/>
    </row>
    <row r="31" spans="1:11" ht="15" customHeight="1">
      <c r="A31" s="16" t="s">
        <v>263</v>
      </c>
      <c r="B31" s="12" t="s">
        <v>160</v>
      </c>
      <c r="C31" s="13"/>
      <c r="D31" s="19" t="s">
        <v>161</v>
      </c>
      <c r="E31" s="12" t="s">
        <v>155</v>
      </c>
      <c r="F31" s="13" t="s">
        <v>70</v>
      </c>
      <c r="G31" s="13" t="s">
        <v>70</v>
      </c>
      <c r="H31" s="13"/>
      <c r="I31" s="24"/>
    </row>
    <row r="32" spans="1:11" ht="15" customHeight="1">
      <c r="A32" s="16" t="s">
        <v>264</v>
      </c>
      <c r="B32" s="12" t="s">
        <v>164</v>
      </c>
      <c r="C32" s="13" t="s">
        <v>82</v>
      </c>
      <c r="D32" s="16" t="s">
        <v>265</v>
      </c>
      <c r="E32" s="12" t="s">
        <v>158</v>
      </c>
      <c r="F32" s="13" t="s">
        <v>82</v>
      </c>
      <c r="G32" s="13" t="s">
        <v>82</v>
      </c>
      <c r="H32" s="13"/>
      <c r="I32" s="24" t="s">
        <v>82</v>
      </c>
    </row>
    <row r="33" spans="1:9" ht="15" customHeight="1">
      <c r="A33" s="20" t="s">
        <v>173</v>
      </c>
      <c r="B33" s="21" t="s">
        <v>168</v>
      </c>
      <c r="C33" s="22" t="s">
        <v>70</v>
      </c>
      <c r="D33" s="20" t="s">
        <v>173</v>
      </c>
      <c r="E33" s="21" t="s">
        <v>162</v>
      </c>
      <c r="F33" s="22" t="s">
        <v>70</v>
      </c>
      <c r="G33" s="22" t="s">
        <v>70</v>
      </c>
      <c r="H33" s="22"/>
      <c r="I33" s="25" t="s">
        <v>82</v>
      </c>
    </row>
    <row r="34" spans="1:9" ht="26.25" customHeight="1">
      <c r="A34" s="33"/>
      <c r="B34" s="33"/>
      <c r="C34" s="33"/>
      <c r="D34" s="33"/>
      <c r="E34" s="33"/>
      <c r="F34" s="33"/>
      <c r="G34" s="33"/>
      <c r="H34" s="33"/>
      <c r="I34" s="33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8"/>
  <sheetViews>
    <sheetView workbookViewId="0">
      <pane xSplit="4" ySplit="6" topLeftCell="E7" activePane="bottomRight" state="frozen"/>
      <selection pane="topRight"/>
      <selection pane="bottomLeft"/>
      <selection pane="bottomRight" activeCell="G6" sqref="G6"/>
    </sheetView>
  </sheetViews>
  <sheetFormatPr defaultColWidth="9" defaultRowHeight="13.5"/>
  <cols>
    <col min="1" max="3" width="2.75" customWidth="1"/>
    <col min="4" max="4" width="26.25" customWidth="1"/>
    <col min="5" max="7" width="14" customWidth="1"/>
  </cols>
  <sheetData>
    <row r="1" spans="1:7" ht="15" customHeight="1">
      <c r="A1" s="34" t="s">
        <v>176</v>
      </c>
      <c r="B1" s="34"/>
      <c r="C1" s="34"/>
      <c r="D1" s="34" t="s">
        <v>177</v>
      </c>
      <c r="E1" s="34" t="s">
        <v>266</v>
      </c>
      <c r="F1" s="34"/>
      <c r="G1" s="34"/>
    </row>
    <row r="2" spans="1:7" ht="15" customHeight="1">
      <c r="A2" s="34" t="s">
        <v>184</v>
      </c>
      <c r="B2" s="34"/>
      <c r="C2" s="34"/>
      <c r="D2" s="34"/>
      <c r="E2" s="34" t="s">
        <v>190</v>
      </c>
      <c r="F2" s="34" t="s">
        <v>242</v>
      </c>
      <c r="G2" s="34" t="s">
        <v>243</v>
      </c>
    </row>
    <row r="3" spans="1:7" ht="13.5" customHeight="1">
      <c r="A3" s="34"/>
      <c r="B3" s="34"/>
      <c r="C3" s="34"/>
      <c r="D3" s="34"/>
      <c r="E3" s="34"/>
      <c r="F3" s="34" t="s">
        <v>185</v>
      </c>
      <c r="G3" s="34" t="s">
        <v>185</v>
      </c>
    </row>
    <row r="4" spans="1:7" ht="30" customHeight="1">
      <c r="A4" s="34"/>
      <c r="B4" s="34"/>
      <c r="C4" s="34"/>
      <c r="D4" s="34"/>
      <c r="E4" s="34"/>
      <c r="F4" s="34"/>
      <c r="G4" s="34"/>
    </row>
    <row r="5" spans="1:7" ht="15" customHeight="1">
      <c r="A5" s="34" t="s">
        <v>187</v>
      </c>
      <c r="B5" s="34" t="s">
        <v>188</v>
      </c>
      <c r="C5" s="34" t="s">
        <v>189</v>
      </c>
      <c r="D5" s="9" t="s">
        <v>66</v>
      </c>
      <c r="E5" s="12" t="s">
        <v>67</v>
      </c>
      <c r="F5" s="12" t="s">
        <v>68</v>
      </c>
      <c r="G5" s="12" t="s">
        <v>77</v>
      </c>
    </row>
    <row r="6" spans="1:7" ht="15" customHeight="1">
      <c r="A6" s="34"/>
      <c r="B6" s="34"/>
      <c r="C6" s="34"/>
      <c r="D6" s="9" t="s">
        <v>190</v>
      </c>
      <c r="E6" s="15" t="s">
        <v>70</v>
      </c>
      <c r="F6" s="15">
        <v>263.33999999999997</v>
      </c>
      <c r="G6" s="15">
        <v>280.23</v>
      </c>
    </row>
    <row r="7" spans="1:7" ht="15" customHeight="1">
      <c r="A7" s="35" t="s">
        <v>191</v>
      </c>
      <c r="B7" s="35"/>
      <c r="C7" s="35"/>
      <c r="D7" s="14" t="s">
        <v>192</v>
      </c>
      <c r="E7" s="13" t="s">
        <v>193</v>
      </c>
      <c r="F7" s="13" t="s">
        <v>247</v>
      </c>
      <c r="G7" s="13" t="s">
        <v>248</v>
      </c>
    </row>
    <row r="8" spans="1:7" ht="15" customHeight="1">
      <c r="A8" s="35" t="s">
        <v>194</v>
      </c>
      <c r="B8" s="35"/>
      <c r="C8" s="35"/>
      <c r="D8" s="14" t="s">
        <v>195</v>
      </c>
      <c r="E8" s="13" t="s">
        <v>193</v>
      </c>
      <c r="F8" s="13" t="s">
        <v>247</v>
      </c>
      <c r="G8" s="13" t="s">
        <v>248</v>
      </c>
    </row>
    <row r="9" spans="1:7" ht="15" customHeight="1">
      <c r="A9" s="35" t="s">
        <v>196</v>
      </c>
      <c r="B9" s="35"/>
      <c r="C9" s="35"/>
      <c r="D9" s="14" t="s">
        <v>197</v>
      </c>
      <c r="E9" s="13" t="s">
        <v>198</v>
      </c>
      <c r="F9" s="13" t="s">
        <v>249</v>
      </c>
      <c r="G9" s="13" t="s">
        <v>250</v>
      </c>
    </row>
    <row r="10" spans="1:7" ht="15" customHeight="1">
      <c r="A10" s="35" t="s">
        <v>199</v>
      </c>
      <c r="B10" s="35"/>
      <c r="C10" s="35"/>
      <c r="D10" s="14" t="s">
        <v>200</v>
      </c>
      <c r="E10" s="13" t="s">
        <v>201</v>
      </c>
      <c r="F10" s="13"/>
      <c r="G10" s="13" t="s">
        <v>201</v>
      </c>
    </row>
    <row r="11" spans="1:7" ht="15" customHeight="1">
      <c r="A11" s="35" t="s">
        <v>202</v>
      </c>
      <c r="B11" s="35"/>
      <c r="C11" s="35"/>
      <c r="D11" s="14" t="s">
        <v>203</v>
      </c>
      <c r="E11" s="13" t="s">
        <v>204</v>
      </c>
      <c r="F11" s="13"/>
      <c r="G11" s="13" t="s">
        <v>204</v>
      </c>
    </row>
    <row r="12" spans="1:7" ht="15" customHeight="1">
      <c r="A12" s="35" t="s">
        <v>205</v>
      </c>
      <c r="B12" s="35"/>
      <c r="C12" s="35"/>
      <c r="D12" s="14" t="s">
        <v>206</v>
      </c>
      <c r="E12" s="13" t="s">
        <v>207</v>
      </c>
      <c r="F12" s="13" t="s">
        <v>251</v>
      </c>
      <c r="G12" s="13" t="s">
        <v>252</v>
      </c>
    </row>
    <row r="13" spans="1:7" ht="15" customHeight="1">
      <c r="A13" s="35" t="s">
        <v>208</v>
      </c>
      <c r="B13" s="35"/>
      <c r="C13" s="35"/>
      <c r="D13" s="14" t="s">
        <v>209</v>
      </c>
      <c r="E13" s="13" t="s">
        <v>101</v>
      </c>
      <c r="F13" s="13" t="s">
        <v>101</v>
      </c>
      <c r="G13" s="13"/>
    </row>
    <row r="14" spans="1:7" ht="15" customHeight="1">
      <c r="A14" s="35" t="s">
        <v>210</v>
      </c>
      <c r="B14" s="35"/>
      <c r="C14" s="35"/>
      <c r="D14" s="14" t="s">
        <v>211</v>
      </c>
      <c r="E14" s="13" t="s">
        <v>101</v>
      </c>
      <c r="F14" s="13" t="s">
        <v>101</v>
      </c>
      <c r="G14" s="13"/>
    </row>
    <row r="15" spans="1:7" ht="15" customHeight="1">
      <c r="A15" s="35" t="s">
        <v>212</v>
      </c>
      <c r="B15" s="35"/>
      <c r="C15" s="35"/>
      <c r="D15" s="14" t="s">
        <v>213</v>
      </c>
      <c r="E15" s="13" t="s">
        <v>214</v>
      </c>
      <c r="F15" s="13" t="s">
        <v>214</v>
      </c>
      <c r="G15" s="13"/>
    </row>
    <row r="16" spans="1:7" ht="15" customHeight="1">
      <c r="A16" s="35" t="s">
        <v>215</v>
      </c>
      <c r="B16" s="35"/>
      <c r="C16" s="35"/>
      <c r="D16" s="14" t="s">
        <v>216</v>
      </c>
      <c r="E16" s="13" t="s">
        <v>217</v>
      </c>
      <c r="F16" s="13" t="s">
        <v>217</v>
      </c>
      <c r="G16" s="13"/>
    </row>
    <row r="17" spans="1:7" ht="15" customHeight="1">
      <c r="A17" s="35" t="s">
        <v>218</v>
      </c>
      <c r="B17" s="35"/>
      <c r="C17" s="35"/>
      <c r="D17" s="14" t="s">
        <v>219</v>
      </c>
      <c r="E17" s="13" t="s">
        <v>220</v>
      </c>
      <c r="F17" s="13" t="s">
        <v>220</v>
      </c>
      <c r="G17" s="13"/>
    </row>
    <row r="18" spans="1:7" ht="15" customHeight="1">
      <c r="A18" s="35" t="s">
        <v>141</v>
      </c>
      <c r="B18" s="35"/>
      <c r="C18" s="35"/>
      <c r="D18" s="14" t="s">
        <v>221</v>
      </c>
      <c r="E18" s="13" t="s">
        <v>105</v>
      </c>
      <c r="F18" s="13" t="s">
        <v>105</v>
      </c>
      <c r="G18" s="13"/>
    </row>
    <row r="19" spans="1:7" ht="15" customHeight="1">
      <c r="A19" s="35" t="s">
        <v>222</v>
      </c>
      <c r="B19" s="35"/>
      <c r="C19" s="35"/>
      <c r="D19" s="14" t="s">
        <v>223</v>
      </c>
      <c r="E19" s="13" t="s">
        <v>105</v>
      </c>
      <c r="F19" s="13" t="s">
        <v>105</v>
      </c>
      <c r="G19" s="13"/>
    </row>
    <row r="20" spans="1:7" ht="15" customHeight="1">
      <c r="A20" s="35" t="s">
        <v>224</v>
      </c>
      <c r="B20" s="35"/>
      <c r="C20" s="35"/>
      <c r="D20" s="14" t="s">
        <v>225</v>
      </c>
      <c r="E20" s="13" t="s">
        <v>105</v>
      </c>
      <c r="F20" s="13" t="s">
        <v>105</v>
      </c>
      <c r="G20" s="13"/>
    </row>
    <row r="21" spans="1:7" ht="15" customHeight="1">
      <c r="A21" s="35" t="s">
        <v>226</v>
      </c>
      <c r="B21" s="35"/>
      <c r="C21" s="35"/>
      <c r="D21" s="14" t="s">
        <v>227</v>
      </c>
      <c r="E21" s="13" t="s">
        <v>121</v>
      </c>
      <c r="F21" s="13"/>
      <c r="G21" s="13" t="s">
        <v>121</v>
      </c>
    </row>
    <row r="22" spans="1:7" ht="15" customHeight="1">
      <c r="A22" s="35" t="s">
        <v>228</v>
      </c>
      <c r="B22" s="35"/>
      <c r="C22" s="35"/>
      <c r="D22" s="14" t="s">
        <v>229</v>
      </c>
      <c r="E22" s="13" t="s">
        <v>121</v>
      </c>
      <c r="F22" s="13"/>
      <c r="G22" s="13" t="s">
        <v>121</v>
      </c>
    </row>
    <row r="23" spans="1:7" ht="15" customHeight="1">
      <c r="A23" s="35" t="s">
        <v>230</v>
      </c>
      <c r="B23" s="35"/>
      <c r="C23" s="35"/>
      <c r="D23" s="14" t="s">
        <v>231</v>
      </c>
      <c r="E23" s="13" t="s">
        <v>121</v>
      </c>
      <c r="F23" s="13"/>
      <c r="G23" s="13" t="s">
        <v>121</v>
      </c>
    </row>
    <row r="24" spans="1:7" ht="15" customHeight="1">
      <c r="A24" s="35" t="s">
        <v>232</v>
      </c>
      <c r="B24" s="35"/>
      <c r="C24" s="35"/>
      <c r="D24" s="14" t="s">
        <v>233</v>
      </c>
      <c r="E24" s="13" t="s">
        <v>137</v>
      </c>
      <c r="F24" s="13" t="s">
        <v>137</v>
      </c>
      <c r="G24" s="13"/>
    </row>
    <row r="25" spans="1:7" ht="15" customHeight="1">
      <c r="A25" s="35" t="s">
        <v>234</v>
      </c>
      <c r="B25" s="35"/>
      <c r="C25" s="35"/>
      <c r="D25" s="14" t="s">
        <v>235</v>
      </c>
      <c r="E25" s="13" t="s">
        <v>137</v>
      </c>
      <c r="F25" s="13" t="s">
        <v>137</v>
      </c>
      <c r="G25" s="13"/>
    </row>
    <row r="26" spans="1:7" ht="15" customHeight="1">
      <c r="A26" s="35" t="s">
        <v>236</v>
      </c>
      <c r="B26" s="35"/>
      <c r="C26" s="35"/>
      <c r="D26" s="14" t="s">
        <v>237</v>
      </c>
      <c r="E26" s="13" t="s">
        <v>238</v>
      </c>
      <c r="F26" s="13" t="s">
        <v>238</v>
      </c>
      <c r="G26" s="13"/>
    </row>
    <row r="27" spans="1:7" ht="15" customHeight="1">
      <c r="A27" s="35" t="s">
        <v>239</v>
      </c>
      <c r="B27" s="35"/>
      <c r="C27" s="35"/>
      <c r="D27" s="14" t="s">
        <v>240</v>
      </c>
      <c r="E27" s="13" t="s">
        <v>241</v>
      </c>
      <c r="F27" s="13" t="s">
        <v>241</v>
      </c>
      <c r="G27" s="13"/>
    </row>
    <row r="28" spans="1:7" ht="15" customHeight="1">
      <c r="A28" s="36"/>
      <c r="B28" s="36"/>
      <c r="C28" s="36"/>
      <c r="D28" s="36"/>
      <c r="E28" s="36"/>
      <c r="F28" s="36"/>
      <c r="G28" s="36"/>
    </row>
  </sheetData>
  <mergeCells count="31">
    <mergeCell ref="A26:C26"/>
    <mergeCell ref="A27:C27"/>
    <mergeCell ref="A28:G28"/>
    <mergeCell ref="A5:A6"/>
    <mergeCell ref="B5:B6"/>
    <mergeCell ref="C5:C6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E1:G1"/>
    <mergeCell ref="A7:C7"/>
    <mergeCell ref="A8:C8"/>
    <mergeCell ref="A9:C9"/>
    <mergeCell ref="A10:C10"/>
    <mergeCell ref="D1:D4"/>
    <mergeCell ref="E2:E4"/>
    <mergeCell ref="F2:F4"/>
    <mergeCell ref="G2:G4"/>
    <mergeCell ref="A1:C4"/>
  </mergeCells>
  <phoneticPr fontId="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6"/>
  <sheetViews>
    <sheetView topLeftCell="B1" workbookViewId="0">
      <selection activeCell="C35" sqref="C35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spans="1:9" ht="15" customHeight="1">
      <c r="A1" s="34" t="s">
        <v>267</v>
      </c>
      <c r="B1" s="34"/>
      <c r="C1" s="34"/>
      <c r="D1" s="34" t="s">
        <v>268</v>
      </c>
      <c r="E1" s="34"/>
      <c r="F1" s="34"/>
      <c r="G1" s="34"/>
      <c r="H1" s="34"/>
      <c r="I1" s="34"/>
    </row>
    <row r="2" spans="1:9" ht="27" customHeight="1">
      <c r="A2" s="34" t="s">
        <v>176</v>
      </c>
      <c r="B2" s="34" t="s">
        <v>177</v>
      </c>
      <c r="C2" s="34" t="s">
        <v>65</v>
      </c>
      <c r="D2" s="34" t="s">
        <v>176</v>
      </c>
      <c r="E2" s="34" t="s">
        <v>177</v>
      </c>
      <c r="F2" s="34" t="s">
        <v>65</v>
      </c>
      <c r="G2" s="34" t="s">
        <v>176</v>
      </c>
      <c r="H2" s="34" t="s">
        <v>177</v>
      </c>
      <c r="I2" s="34" t="s">
        <v>65</v>
      </c>
    </row>
    <row r="3" spans="1:9" ht="24.75" customHeight="1">
      <c r="A3" s="34"/>
      <c r="B3" s="34"/>
      <c r="C3" s="34"/>
      <c r="D3" s="34"/>
      <c r="E3" s="34"/>
      <c r="F3" s="34"/>
      <c r="G3" s="34"/>
      <c r="H3" s="34"/>
      <c r="I3" s="34"/>
    </row>
    <row r="4" spans="1:9" ht="15" customHeight="1">
      <c r="A4" s="16" t="s">
        <v>269</v>
      </c>
      <c r="B4" s="16" t="s">
        <v>270</v>
      </c>
      <c r="C4" s="13" t="s">
        <v>271</v>
      </c>
      <c r="D4" s="16" t="s">
        <v>272</v>
      </c>
      <c r="E4" s="16" t="s">
        <v>273</v>
      </c>
      <c r="F4" s="13" t="s">
        <v>274</v>
      </c>
      <c r="G4" s="16" t="s">
        <v>275</v>
      </c>
      <c r="H4" s="16" t="s">
        <v>276</v>
      </c>
      <c r="I4" s="13" t="s">
        <v>82</v>
      </c>
    </row>
    <row r="5" spans="1:9" ht="15" customHeight="1">
      <c r="A5" s="16" t="s">
        <v>277</v>
      </c>
      <c r="B5" s="16" t="s">
        <v>278</v>
      </c>
      <c r="C5" s="13" t="s">
        <v>279</v>
      </c>
      <c r="D5" s="16" t="s">
        <v>280</v>
      </c>
      <c r="E5" s="16" t="s">
        <v>281</v>
      </c>
      <c r="F5" s="13" t="s">
        <v>82</v>
      </c>
      <c r="G5" s="16" t="s">
        <v>282</v>
      </c>
      <c r="H5" s="16" t="s">
        <v>283</v>
      </c>
      <c r="I5" s="13" t="s">
        <v>82</v>
      </c>
    </row>
    <row r="6" spans="1:9" ht="15" customHeight="1">
      <c r="A6" s="16" t="s">
        <v>284</v>
      </c>
      <c r="B6" s="16" t="s">
        <v>285</v>
      </c>
      <c r="C6" s="13" t="s">
        <v>286</v>
      </c>
      <c r="D6" s="16" t="s">
        <v>287</v>
      </c>
      <c r="E6" s="16" t="s">
        <v>288</v>
      </c>
      <c r="F6" s="13" t="s">
        <v>82</v>
      </c>
      <c r="G6" s="16" t="s">
        <v>289</v>
      </c>
      <c r="H6" s="16" t="s">
        <v>290</v>
      </c>
      <c r="I6" s="13" t="s">
        <v>82</v>
      </c>
    </row>
    <row r="7" spans="1:9" ht="15" customHeight="1">
      <c r="A7" s="16" t="s">
        <v>291</v>
      </c>
      <c r="B7" s="16" t="s">
        <v>292</v>
      </c>
      <c r="C7" s="13" t="s">
        <v>293</v>
      </c>
      <c r="D7" s="16" t="s">
        <v>294</v>
      </c>
      <c r="E7" s="16" t="s">
        <v>295</v>
      </c>
      <c r="F7" s="13" t="s">
        <v>82</v>
      </c>
      <c r="G7" s="16" t="s">
        <v>296</v>
      </c>
      <c r="H7" s="16" t="s">
        <v>297</v>
      </c>
      <c r="I7" s="13" t="s">
        <v>82</v>
      </c>
    </row>
    <row r="8" spans="1:9" ht="15" customHeight="1">
      <c r="A8" s="16" t="s">
        <v>298</v>
      </c>
      <c r="B8" s="16" t="s">
        <v>299</v>
      </c>
      <c r="C8" s="13" t="s">
        <v>82</v>
      </c>
      <c r="D8" s="16" t="s">
        <v>300</v>
      </c>
      <c r="E8" s="16" t="s">
        <v>301</v>
      </c>
      <c r="F8" s="13" t="s">
        <v>82</v>
      </c>
      <c r="G8" s="16" t="s">
        <v>302</v>
      </c>
      <c r="H8" s="16" t="s">
        <v>303</v>
      </c>
      <c r="I8" s="13" t="s">
        <v>82</v>
      </c>
    </row>
    <row r="9" spans="1:9" ht="15" customHeight="1">
      <c r="A9" s="16" t="s">
        <v>304</v>
      </c>
      <c r="B9" s="16" t="s">
        <v>305</v>
      </c>
      <c r="C9" s="13" t="s">
        <v>82</v>
      </c>
      <c r="D9" s="16" t="s">
        <v>306</v>
      </c>
      <c r="E9" s="16" t="s">
        <v>307</v>
      </c>
      <c r="F9" s="13" t="s">
        <v>82</v>
      </c>
      <c r="G9" s="16" t="s">
        <v>308</v>
      </c>
      <c r="H9" s="16" t="s">
        <v>309</v>
      </c>
      <c r="I9" s="13" t="s">
        <v>82</v>
      </c>
    </row>
    <row r="10" spans="1:9" ht="15" customHeight="1">
      <c r="A10" s="16" t="s">
        <v>310</v>
      </c>
      <c r="B10" s="16" t="s">
        <v>311</v>
      </c>
      <c r="C10" s="13" t="s">
        <v>217</v>
      </c>
      <c r="D10" s="16" t="s">
        <v>312</v>
      </c>
      <c r="E10" s="16" t="s">
        <v>313</v>
      </c>
      <c r="F10" s="13" t="s">
        <v>82</v>
      </c>
      <c r="G10" s="16" t="s">
        <v>314</v>
      </c>
      <c r="H10" s="16" t="s">
        <v>315</v>
      </c>
      <c r="I10" s="13" t="s">
        <v>82</v>
      </c>
    </row>
    <row r="11" spans="1:9" ht="15" customHeight="1">
      <c r="A11" s="16" t="s">
        <v>316</v>
      </c>
      <c r="B11" s="16" t="s">
        <v>317</v>
      </c>
      <c r="C11" s="13" t="s">
        <v>220</v>
      </c>
      <c r="D11" s="16" t="s">
        <v>318</v>
      </c>
      <c r="E11" s="16" t="s">
        <v>319</v>
      </c>
      <c r="F11" s="13" t="s">
        <v>82</v>
      </c>
      <c r="G11" s="16" t="s">
        <v>320</v>
      </c>
      <c r="H11" s="16" t="s">
        <v>321</v>
      </c>
      <c r="I11" s="13" t="s">
        <v>82</v>
      </c>
    </row>
    <row r="12" spans="1:9" ht="15" customHeight="1">
      <c r="A12" s="16" t="s">
        <v>322</v>
      </c>
      <c r="B12" s="16" t="s">
        <v>323</v>
      </c>
      <c r="C12" s="13" t="s">
        <v>324</v>
      </c>
      <c r="D12" s="16" t="s">
        <v>325</v>
      </c>
      <c r="E12" s="16" t="s">
        <v>326</v>
      </c>
      <c r="F12" s="13" t="s">
        <v>82</v>
      </c>
      <c r="G12" s="16" t="s">
        <v>327</v>
      </c>
      <c r="H12" s="16" t="s">
        <v>328</v>
      </c>
      <c r="I12" s="13" t="s">
        <v>82</v>
      </c>
    </row>
    <row r="13" spans="1:9" ht="15" customHeight="1">
      <c r="A13" s="16" t="s">
        <v>329</v>
      </c>
      <c r="B13" s="16" t="s">
        <v>330</v>
      </c>
      <c r="C13" s="13" t="s">
        <v>331</v>
      </c>
      <c r="D13" s="16" t="s">
        <v>332</v>
      </c>
      <c r="E13" s="16" t="s">
        <v>333</v>
      </c>
      <c r="F13" s="13" t="s">
        <v>82</v>
      </c>
      <c r="G13" s="16" t="s">
        <v>334</v>
      </c>
      <c r="H13" s="16" t="s">
        <v>335</v>
      </c>
      <c r="I13" s="13" t="s">
        <v>82</v>
      </c>
    </row>
    <row r="14" spans="1:9" ht="15" customHeight="1">
      <c r="A14" s="16" t="s">
        <v>336</v>
      </c>
      <c r="B14" s="16" t="s">
        <v>337</v>
      </c>
      <c r="C14" s="13" t="s">
        <v>82</v>
      </c>
      <c r="D14" s="16" t="s">
        <v>338</v>
      </c>
      <c r="E14" s="16" t="s">
        <v>339</v>
      </c>
      <c r="F14" s="13" t="s">
        <v>82</v>
      </c>
      <c r="G14" s="16" t="s">
        <v>340</v>
      </c>
      <c r="H14" s="16" t="s">
        <v>341</v>
      </c>
      <c r="I14" s="13" t="s">
        <v>82</v>
      </c>
    </row>
    <row r="15" spans="1:9" ht="15" customHeight="1">
      <c r="A15" s="16" t="s">
        <v>342</v>
      </c>
      <c r="B15" s="16" t="s">
        <v>343</v>
      </c>
      <c r="C15" s="13" t="s">
        <v>238</v>
      </c>
      <c r="D15" s="16" t="s">
        <v>344</v>
      </c>
      <c r="E15" s="16" t="s">
        <v>345</v>
      </c>
      <c r="F15" s="13" t="s">
        <v>82</v>
      </c>
      <c r="G15" s="16" t="s">
        <v>346</v>
      </c>
      <c r="H15" s="16" t="s">
        <v>347</v>
      </c>
      <c r="I15" s="13" t="s">
        <v>82</v>
      </c>
    </row>
    <row r="16" spans="1:9" ht="15" customHeight="1">
      <c r="A16" s="16" t="s">
        <v>348</v>
      </c>
      <c r="B16" s="16" t="s">
        <v>349</v>
      </c>
      <c r="C16" s="13" t="s">
        <v>82</v>
      </c>
      <c r="D16" s="16" t="s">
        <v>350</v>
      </c>
      <c r="E16" s="16" t="s">
        <v>351</v>
      </c>
      <c r="F16" s="13" t="s">
        <v>82</v>
      </c>
      <c r="G16" s="16" t="s">
        <v>352</v>
      </c>
      <c r="H16" s="16" t="s">
        <v>353</v>
      </c>
      <c r="I16" s="13" t="s">
        <v>82</v>
      </c>
    </row>
    <row r="17" spans="1:9" ht="15" customHeight="1">
      <c r="A17" s="16" t="s">
        <v>354</v>
      </c>
      <c r="B17" s="16" t="s">
        <v>355</v>
      </c>
      <c r="C17" s="13" t="s">
        <v>356</v>
      </c>
      <c r="D17" s="16" t="s">
        <v>357</v>
      </c>
      <c r="E17" s="16" t="s">
        <v>358</v>
      </c>
      <c r="F17" s="13" t="s">
        <v>82</v>
      </c>
      <c r="G17" s="16" t="s">
        <v>359</v>
      </c>
      <c r="H17" s="16" t="s">
        <v>360</v>
      </c>
      <c r="I17" s="13" t="s">
        <v>82</v>
      </c>
    </row>
    <row r="18" spans="1:9" ht="15" customHeight="1">
      <c r="A18" s="16" t="s">
        <v>361</v>
      </c>
      <c r="B18" s="16" t="s">
        <v>362</v>
      </c>
      <c r="C18" s="13" t="s">
        <v>363</v>
      </c>
      <c r="D18" s="16" t="s">
        <v>364</v>
      </c>
      <c r="E18" s="16" t="s">
        <v>365</v>
      </c>
      <c r="F18" s="13" t="s">
        <v>82</v>
      </c>
      <c r="G18" s="16" t="s">
        <v>366</v>
      </c>
      <c r="H18" s="16" t="s">
        <v>367</v>
      </c>
      <c r="I18" s="13" t="s">
        <v>82</v>
      </c>
    </row>
    <row r="19" spans="1:9" ht="15" customHeight="1">
      <c r="A19" s="16" t="s">
        <v>368</v>
      </c>
      <c r="B19" s="16" t="s">
        <v>369</v>
      </c>
      <c r="C19" s="13" t="s">
        <v>82</v>
      </c>
      <c r="D19" s="16" t="s">
        <v>370</v>
      </c>
      <c r="E19" s="16" t="s">
        <v>371</v>
      </c>
      <c r="F19" s="13" t="s">
        <v>372</v>
      </c>
      <c r="G19" s="16" t="s">
        <v>373</v>
      </c>
      <c r="H19" s="16" t="s">
        <v>374</v>
      </c>
      <c r="I19" s="13" t="s">
        <v>82</v>
      </c>
    </row>
    <row r="20" spans="1:9" ht="15" customHeight="1">
      <c r="A20" s="16" t="s">
        <v>375</v>
      </c>
      <c r="B20" s="16" t="s">
        <v>376</v>
      </c>
      <c r="C20" s="13" t="s">
        <v>377</v>
      </c>
      <c r="D20" s="16" t="s">
        <v>378</v>
      </c>
      <c r="E20" s="16" t="s">
        <v>379</v>
      </c>
      <c r="F20" s="13" t="s">
        <v>82</v>
      </c>
      <c r="G20" s="16" t="s">
        <v>380</v>
      </c>
      <c r="H20" s="16" t="s">
        <v>381</v>
      </c>
      <c r="I20" s="13" t="s">
        <v>82</v>
      </c>
    </row>
    <row r="21" spans="1:9" ht="15" customHeight="1">
      <c r="A21" s="16" t="s">
        <v>382</v>
      </c>
      <c r="B21" s="16" t="s">
        <v>383</v>
      </c>
      <c r="C21" s="13" t="s">
        <v>82</v>
      </c>
      <c r="D21" s="16" t="s">
        <v>384</v>
      </c>
      <c r="E21" s="16" t="s">
        <v>385</v>
      </c>
      <c r="F21" s="13" t="s">
        <v>82</v>
      </c>
      <c r="G21" s="16" t="s">
        <v>386</v>
      </c>
      <c r="H21" s="16" t="s">
        <v>387</v>
      </c>
      <c r="I21" s="13" t="s">
        <v>82</v>
      </c>
    </row>
    <row r="22" spans="1:9" ht="15" customHeight="1">
      <c r="A22" s="16" t="s">
        <v>388</v>
      </c>
      <c r="B22" s="16" t="s">
        <v>389</v>
      </c>
      <c r="C22" s="13" t="s">
        <v>82</v>
      </c>
      <c r="D22" s="16" t="s">
        <v>390</v>
      </c>
      <c r="E22" s="16" t="s">
        <v>391</v>
      </c>
      <c r="F22" s="13" t="s">
        <v>82</v>
      </c>
      <c r="G22" s="16" t="s">
        <v>392</v>
      </c>
      <c r="H22" s="16" t="s">
        <v>393</v>
      </c>
      <c r="I22" s="13" t="s">
        <v>82</v>
      </c>
    </row>
    <row r="23" spans="1:9" ht="15" customHeight="1">
      <c r="A23" s="16" t="s">
        <v>394</v>
      </c>
      <c r="B23" s="16" t="s">
        <v>395</v>
      </c>
      <c r="C23" s="13" t="s">
        <v>82</v>
      </c>
      <c r="D23" s="16" t="s">
        <v>396</v>
      </c>
      <c r="E23" s="16" t="s">
        <v>397</v>
      </c>
      <c r="F23" s="13" t="s">
        <v>82</v>
      </c>
      <c r="G23" s="16" t="s">
        <v>398</v>
      </c>
      <c r="H23" s="16" t="s">
        <v>399</v>
      </c>
      <c r="I23" s="13" t="s">
        <v>82</v>
      </c>
    </row>
    <row r="24" spans="1:9" ht="15" customHeight="1">
      <c r="A24" s="16" t="s">
        <v>400</v>
      </c>
      <c r="B24" s="16" t="s">
        <v>401</v>
      </c>
      <c r="C24" s="13" t="s">
        <v>82</v>
      </c>
      <c r="D24" s="16" t="s">
        <v>402</v>
      </c>
      <c r="E24" s="16" t="s">
        <v>403</v>
      </c>
      <c r="F24" s="13" t="s">
        <v>82</v>
      </c>
      <c r="G24" s="16" t="s">
        <v>404</v>
      </c>
      <c r="H24" s="16" t="s">
        <v>405</v>
      </c>
      <c r="I24" s="13" t="s">
        <v>82</v>
      </c>
    </row>
    <row r="25" spans="1:9" ht="16.5" customHeight="1">
      <c r="A25" s="16" t="s">
        <v>406</v>
      </c>
      <c r="B25" s="16" t="s">
        <v>407</v>
      </c>
      <c r="C25" s="13" t="s">
        <v>408</v>
      </c>
      <c r="D25" s="16" t="s">
        <v>409</v>
      </c>
      <c r="E25" s="16" t="s">
        <v>410</v>
      </c>
      <c r="F25" s="13" t="s">
        <v>82</v>
      </c>
      <c r="G25" s="16" t="s">
        <v>411</v>
      </c>
      <c r="H25" s="16" t="s">
        <v>412</v>
      </c>
      <c r="I25" s="13" t="s">
        <v>82</v>
      </c>
    </row>
    <row r="26" spans="1:9" ht="15" customHeight="1">
      <c r="A26" s="16" t="s">
        <v>413</v>
      </c>
      <c r="B26" s="16" t="s">
        <v>414</v>
      </c>
      <c r="C26" s="13" t="s">
        <v>82</v>
      </c>
      <c r="D26" s="16" t="s">
        <v>415</v>
      </c>
      <c r="E26" s="16" t="s">
        <v>416</v>
      </c>
      <c r="F26" s="13" t="s">
        <v>417</v>
      </c>
      <c r="G26" s="16" t="s">
        <v>418</v>
      </c>
      <c r="H26" s="16" t="s">
        <v>419</v>
      </c>
      <c r="I26" s="13" t="s">
        <v>82</v>
      </c>
    </row>
    <row r="27" spans="1:9" ht="15" customHeight="1">
      <c r="A27" s="16" t="s">
        <v>420</v>
      </c>
      <c r="B27" s="16" t="s">
        <v>421</v>
      </c>
      <c r="C27" s="13" t="s">
        <v>82</v>
      </c>
      <c r="D27" s="16" t="s">
        <v>422</v>
      </c>
      <c r="E27" s="16" t="s">
        <v>423</v>
      </c>
      <c r="F27" s="13" t="s">
        <v>424</v>
      </c>
      <c r="G27" s="16" t="s">
        <v>425</v>
      </c>
      <c r="H27" s="16" t="s">
        <v>426</v>
      </c>
      <c r="I27" s="13" t="s">
        <v>82</v>
      </c>
    </row>
    <row r="28" spans="1:9" ht="15" customHeight="1">
      <c r="A28" s="16" t="s">
        <v>427</v>
      </c>
      <c r="B28" s="16" t="s">
        <v>428</v>
      </c>
      <c r="C28" s="13" t="s">
        <v>82</v>
      </c>
      <c r="D28" s="16" t="s">
        <v>429</v>
      </c>
      <c r="E28" s="16" t="s">
        <v>430</v>
      </c>
      <c r="F28" s="13" t="s">
        <v>82</v>
      </c>
      <c r="G28" s="16" t="s">
        <v>431</v>
      </c>
      <c r="H28" s="16" t="s">
        <v>432</v>
      </c>
      <c r="I28" s="13" t="s">
        <v>82</v>
      </c>
    </row>
    <row r="29" spans="1:9" ht="15" customHeight="1">
      <c r="A29" s="16" t="s">
        <v>433</v>
      </c>
      <c r="B29" s="16" t="s">
        <v>434</v>
      </c>
      <c r="C29" s="13" t="s">
        <v>82</v>
      </c>
      <c r="D29" s="16" t="s">
        <v>435</v>
      </c>
      <c r="E29" s="16" t="s">
        <v>436</v>
      </c>
      <c r="F29" s="13" t="s">
        <v>437</v>
      </c>
      <c r="G29" s="16" t="s">
        <v>438</v>
      </c>
      <c r="H29" s="16" t="s">
        <v>439</v>
      </c>
      <c r="I29" s="13" t="s">
        <v>82</v>
      </c>
    </row>
    <row r="30" spans="1:9" ht="15" customHeight="1">
      <c r="A30" s="16" t="s">
        <v>440</v>
      </c>
      <c r="B30" s="16" t="s">
        <v>441</v>
      </c>
      <c r="C30" s="13" t="s">
        <v>82</v>
      </c>
      <c r="D30" s="16" t="s">
        <v>442</v>
      </c>
      <c r="E30" s="16" t="s">
        <v>443</v>
      </c>
      <c r="F30" s="13" t="s">
        <v>82</v>
      </c>
      <c r="G30" s="16" t="s">
        <v>444</v>
      </c>
      <c r="H30" s="16" t="s">
        <v>445</v>
      </c>
      <c r="I30" s="13" t="s">
        <v>82</v>
      </c>
    </row>
    <row r="31" spans="1:9" ht="13.5" customHeight="1">
      <c r="A31" s="16"/>
      <c r="B31" s="16"/>
      <c r="C31" s="13"/>
      <c r="D31" s="16" t="s">
        <v>446</v>
      </c>
      <c r="E31" s="16" t="s">
        <v>447</v>
      </c>
      <c r="F31" s="13" t="s">
        <v>448</v>
      </c>
      <c r="G31" s="16" t="s">
        <v>449</v>
      </c>
      <c r="H31" s="16" t="s">
        <v>450</v>
      </c>
      <c r="I31" s="13" t="s">
        <v>82</v>
      </c>
    </row>
    <row r="32" spans="1:9" ht="15" customHeight="1">
      <c r="A32" s="16"/>
      <c r="B32" s="16"/>
      <c r="C32" s="13"/>
      <c r="D32" s="16" t="s">
        <v>451</v>
      </c>
      <c r="E32" s="16" t="s">
        <v>452</v>
      </c>
      <c r="F32" s="13" t="s">
        <v>82</v>
      </c>
      <c r="G32" s="16" t="s">
        <v>453</v>
      </c>
      <c r="H32" s="16" t="s">
        <v>454</v>
      </c>
      <c r="I32" s="13" t="s">
        <v>82</v>
      </c>
    </row>
    <row r="33" spans="1:9" ht="15" customHeight="1">
      <c r="A33" s="16"/>
      <c r="B33" s="16"/>
      <c r="C33" s="13"/>
      <c r="D33" s="16" t="s">
        <v>455</v>
      </c>
      <c r="E33" s="16" t="s">
        <v>456</v>
      </c>
      <c r="F33" s="13" t="s">
        <v>82</v>
      </c>
      <c r="G33" s="16" t="s">
        <v>457</v>
      </c>
      <c r="H33" s="16" t="s">
        <v>458</v>
      </c>
      <c r="I33" s="13" t="s">
        <v>82</v>
      </c>
    </row>
    <row r="34" spans="1:9" ht="15" customHeight="1">
      <c r="A34" s="17"/>
      <c r="B34" s="17"/>
      <c r="C34" s="10"/>
      <c r="D34" s="16" t="s">
        <v>459</v>
      </c>
      <c r="E34" s="16" t="s">
        <v>460</v>
      </c>
      <c r="F34" s="13" t="s">
        <v>82</v>
      </c>
      <c r="G34" s="16" t="s">
        <v>461</v>
      </c>
      <c r="H34" s="16" t="s">
        <v>462</v>
      </c>
      <c r="I34" s="13" t="s">
        <v>82</v>
      </c>
    </row>
    <row r="35" spans="1:9" ht="15" customHeight="1">
      <c r="A35" s="31" t="s">
        <v>463</v>
      </c>
      <c r="B35" s="31"/>
      <c r="C35" s="13" t="s">
        <v>464</v>
      </c>
      <c r="D35" s="31" t="s">
        <v>465</v>
      </c>
      <c r="E35" s="31"/>
      <c r="F35" s="31"/>
      <c r="G35" s="31"/>
      <c r="H35" s="31"/>
      <c r="I35" s="13" t="s">
        <v>274</v>
      </c>
    </row>
    <row r="36" spans="1:9" ht="15" customHeight="1">
      <c r="A36" s="40"/>
      <c r="B36" s="40"/>
      <c r="C36" s="40"/>
      <c r="D36" s="40"/>
      <c r="E36" s="40"/>
      <c r="F36" s="40"/>
      <c r="G36" s="40"/>
      <c r="H36" s="40"/>
      <c r="I36" s="40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9"/>
  <sheetViews>
    <sheetView workbookViewId="0">
      <pane xSplit="4" ySplit="6" topLeftCell="E7" activePane="bottomRight" state="frozen"/>
      <selection pane="topRight"/>
      <selection pane="bottomLeft"/>
      <selection pane="bottomRight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spans="1:17" ht="15" customHeight="1">
      <c r="A1" s="34" t="s">
        <v>176</v>
      </c>
      <c r="B1" s="34"/>
      <c r="C1" s="34"/>
      <c r="D1" s="34" t="s">
        <v>177</v>
      </c>
      <c r="E1" s="34" t="s">
        <v>167</v>
      </c>
      <c r="F1" s="34"/>
      <c r="G1" s="34"/>
      <c r="H1" s="34" t="s">
        <v>466</v>
      </c>
      <c r="I1" s="34"/>
      <c r="J1" s="34"/>
      <c r="K1" s="34" t="s">
        <v>266</v>
      </c>
      <c r="L1" s="34"/>
      <c r="M1" s="34"/>
      <c r="N1" s="34" t="s">
        <v>169</v>
      </c>
      <c r="O1" s="34"/>
      <c r="P1" s="34"/>
      <c r="Q1" s="34"/>
    </row>
    <row r="2" spans="1:17" ht="15" customHeight="1">
      <c r="A2" s="34" t="s">
        <v>184</v>
      </c>
      <c r="B2" s="34"/>
      <c r="C2" s="34"/>
      <c r="D2" s="34"/>
      <c r="E2" s="34" t="s">
        <v>190</v>
      </c>
      <c r="F2" s="34" t="s">
        <v>467</v>
      </c>
      <c r="G2" s="34" t="s">
        <v>468</v>
      </c>
      <c r="H2" s="34" t="s">
        <v>190</v>
      </c>
      <c r="I2" s="34" t="s">
        <v>242</v>
      </c>
      <c r="J2" s="34" t="s">
        <v>243</v>
      </c>
      <c r="K2" s="34" t="s">
        <v>190</v>
      </c>
      <c r="L2" s="34" t="s">
        <v>242</v>
      </c>
      <c r="M2" s="34" t="s">
        <v>243</v>
      </c>
      <c r="N2" s="34" t="s">
        <v>190</v>
      </c>
      <c r="O2" s="34" t="s">
        <v>467</v>
      </c>
      <c r="P2" s="34" t="s">
        <v>468</v>
      </c>
      <c r="Q2" s="34"/>
    </row>
    <row r="3" spans="1:17" ht="15" customHeight="1">
      <c r="A3" s="34"/>
      <c r="B3" s="34"/>
      <c r="C3" s="34"/>
      <c r="D3" s="34"/>
      <c r="E3" s="34"/>
      <c r="F3" s="34"/>
      <c r="G3" s="34" t="s">
        <v>185</v>
      </c>
      <c r="H3" s="34"/>
      <c r="I3" s="34"/>
      <c r="J3" s="34" t="s">
        <v>185</v>
      </c>
      <c r="K3" s="34"/>
      <c r="L3" s="34" t="s">
        <v>185</v>
      </c>
      <c r="M3" s="34" t="s">
        <v>185</v>
      </c>
      <c r="N3" s="34"/>
      <c r="O3" s="34"/>
      <c r="P3" s="34" t="s">
        <v>469</v>
      </c>
      <c r="Q3" s="34" t="s">
        <v>470</v>
      </c>
    </row>
    <row r="4" spans="1:17" ht="30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5" customHeight="1">
      <c r="A5" s="34" t="s">
        <v>187</v>
      </c>
      <c r="B5" s="34" t="s">
        <v>188</v>
      </c>
      <c r="C5" s="34" t="s">
        <v>189</v>
      </c>
      <c r="D5" s="9" t="s">
        <v>66</v>
      </c>
      <c r="E5" s="12" t="s">
        <v>67</v>
      </c>
      <c r="F5" s="12" t="s">
        <v>68</v>
      </c>
      <c r="G5" s="12" t="s">
        <v>77</v>
      </c>
      <c r="H5" s="12" t="s">
        <v>81</v>
      </c>
      <c r="I5" s="12" t="s">
        <v>86</v>
      </c>
      <c r="J5" s="12" t="s">
        <v>90</v>
      </c>
      <c r="K5" s="12" t="s">
        <v>94</v>
      </c>
      <c r="L5" s="12" t="s">
        <v>98</v>
      </c>
      <c r="M5" s="12" t="s">
        <v>102</v>
      </c>
      <c r="N5" s="12" t="s">
        <v>106</v>
      </c>
      <c r="O5" s="12" t="s">
        <v>109</v>
      </c>
      <c r="P5" s="12" t="s">
        <v>112</v>
      </c>
      <c r="Q5" s="12" t="s">
        <v>115</v>
      </c>
    </row>
    <row r="6" spans="1:17" ht="15.75" customHeight="1">
      <c r="A6" s="34"/>
      <c r="B6" s="34"/>
      <c r="C6" s="34"/>
      <c r="D6" s="9" t="s">
        <v>190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5" customHeight="1">
      <c r="A7" s="35"/>
      <c r="B7" s="35"/>
      <c r="C7" s="35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4.25" customHeight="1">
      <c r="A8" s="36" t="s">
        <v>471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ht="1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</sheetData>
  <mergeCells count="26">
    <mergeCell ref="A1:C4"/>
    <mergeCell ref="D1:D4"/>
    <mergeCell ref="E2:E4"/>
    <mergeCell ref="F2:F4"/>
    <mergeCell ref="G2:G4"/>
    <mergeCell ref="H2:H4"/>
    <mergeCell ref="A7:C7"/>
    <mergeCell ref="A8:Q8"/>
    <mergeCell ref="A9:Q9"/>
    <mergeCell ref="A5:A6"/>
    <mergeCell ref="B5:B6"/>
    <mergeCell ref="C5:C6"/>
    <mergeCell ref="E1:G1"/>
    <mergeCell ref="H1:J1"/>
    <mergeCell ref="K1:M1"/>
    <mergeCell ref="N1:Q1"/>
    <mergeCell ref="P2:Q2"/>
    <mergeCell ref="I2:I4"/>
    <mergeCell ref="J2:J4"/>
    <mergeCell ref="K2:K4"/>
    <mergeCell ref="L2:L4"/>
    <mergeCell ref="M2:M4"/>
    <mergeCell ref="N2:N4"/>
    <mergeCell ref="O2:O4"/>
    <mergeCell ref="P3:P4"/>
    <mergeCell ref="Q3:Q4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>
      <selection sqref="A1:C3"/>
    </sheetView>
  </sheetViews>
  <sheetFormatPr defaultColWidth="9" defaultRowHeight="13.5"/>
  <cols>
    <col min="1" max="3" width="2.75" customWidth="1"/>
    <col min="4" max="4" width="30.5" customWidth="1"/>
    <col min="5" max="7" width="23.5" customWidth="1"/>
  </cols>
  <sheetData>
    <row r="1" spans="1:7" ht="26.25" customHeight="1">
      <c r="A1" s="34" t="s">
        <v>176</v>
      </c>
      <c r="B1" s="34"/>
      <c r="C1" s="34"/>
      <c r="D1" s="31" t="s">
        <v>177</v>
      </c>
      <c r="E1" s="31" t="s">
        <v>266</v>
      </c>
      <c r="F1" s="31"/>
      <c r="G1" s="31"/>
    </row>
    <row r="2" spans="1:7" ht="15" customHeight="1">
      <c r="A2" s="34"/>
      <c r="B2" s="34"/>
      <c r="C2" s="34"/>
      <c r="D2" s="31"/>
      <c r="E2" s="31" t="s">
        <v>190</v>
      </c>
      <c r="F2" s="31" t="s">
        <v>242</v>
      </c>
      <c r="G2" s="31" t="s">
        <v>243</v>
      </c>
    </row>
    <row r="3" spans="1:7" ht="15" customHeight="1">
      <c r="A3" s="34"/>
      <c r="B3" s="34"/>
      <c r="C3" s="34"/>
      <c r="D3" s="31"/>
      <c r="E3" s="31"/>
      <c r="F3" s="31"/>
      <c r="G3" s="31"/>
    </row>
    <row r="4" spans="1:7" ht="15" customHeight="1">
      <c r="A4" s="31" t="s">
        <v>187</v>
      </c>
      <c r="B4" s="31" t="s">
        <v>188</v>
      </c>
      <c r="C4" s="31" t="s">
        <v>189</v>
      </c>
      <c r="D4" s="12" t="s">
        <v>66</v>
      </c>
      <c r="E4" s="12" t="s">
        <v>67</v>
      </c>
      <c r="F4" s="12" t="s">
        <v>68</v>
      </c>
      <c r="G4" s="12" t="s">
        <v>77</v>
      </c>
    </row>
    <row r="5" spans="1:7" ht="15" customHeight="1">
      <c r="A5" s="31"/>
      <c r="B5" s="31"/>
      <c r="C5" s="31"/>
      <c r="D5" s="12" t="s">
        <v>190</v>
      </c>
      <c r="E5" s="13"/>
      <c r="F5" s="13"/>
      <c r="G5" s="13"/>
    </row>
    <row r="6" spans="1:7" ht="19.5" customHeight="1">
      <c r="A6" s="35"/>
      <c r="B6" s="35"/>
      <c r="C6" s="35"/>
      <c r="D6" s="14"/>
      <c r="E6" s="13"/>
      <c r="F6" s="13"/>
      <c r="G6" s="13"/>
    </row>
    <row r="7" spans="1:7" ht="20.25" customHeight="1">
      <c r="A7" s="36" t="s">
        <v>472</v>
      </c>
      <c r="B7" s="37"/>
      <c r="C7" s="37"/>
      <c r="D7" s="36"/>
      <c r="E7" s="36"/>
      <c r="F7" s="36"/>
      <c r="G7" s="36"/>
    </row>
    <row r="8" spans="1:7" ht="20.25" customHeight="1">
      <c r="A8" s="41"/>
      <c r="B8" s="41"/>
      <c r="C8" s="41"/>
      <c r="D8" s="41"/>
      <c r="E8" s="41"/>
      <c r="F8" s="41"/>
      <c r="G8" s="41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9"/>
  <sheetViews>
    <sheetView workbookViewId="0">
      <pane xSplit="1" topLeftCell="B1" activePane="topRight" state="frozen"/>
      <selection pane="topRight" sqref="A1:A2"/>
    </sheetView>
  </sheetViews>
  <sheetFormatPr defaultColWidth="9" defaultRowHeight="13.5"/>
  <cols>
    <col min="1" max="1" width="39.5" customWidth="1"/>
    <col min="2" max="3" width="15" customWidth="1"/>
  </cols>
  <sheetData>
    <row r="1" spans="1:3" ht="24" customHeight="1">
      <c r="A1" s="34" t="s">
        <v>63</v>
      </c>
      <c r="B1" s="34" t="s">
        <v>473</v>
      </c>
      <c r="C1" s="34" t="s">
        <v>474</v>
      </c>
    </row>
    <row r="2" spans="1:3" ht="28.5" customHeight="1">
      <c r="A2" s="34"/>
      <c r="B2" s="34"/>
      <c r="C2" s="34"/>
    </row>
    <row r="3" spans="1:3" ht="28.5" customHeight="1">
      <c r="A3" s="9" t="s">
        <v>190</v>
      </c>
      <c r="B3" s="10"/>
      <c r="C3" s="10"/>
    </row>
    <row r="4" spans="1:3" ht="28.5" customHeight="1">
      <c r="A4" s="11" t="s">
        <v>475</v>
      </c>
      <c r="B4" s="10"/>
      <c r="C4" s="10"/>
    </row>
    <row r="5" spans="1:3" ht="28.5" customHeight="1">
      <c r="A5" s="11" t="s">
        <v>476</v>
      </c>
      <c r="B5" s="10"/>
      <c r="C5" s="10"/>
    </row>
    <row r="6" spans="1:3" ht="28.5" customHeight="1">
      <c r="A6" s="11" t="s">
        <v>477</v>
      </c>
      <c r="B6" s="10"/>
      <c r="C6" s="10"/>
    </row>
    <row r="7" spans="1:3" ht="28.5" customHeight="1">
      <c r="A7" s="11" t="s">
        <v>478</v>
      </c>
      <c r="B7" s="10"/>
      <c r="C7" s="10"/>
    </row>
    <row r="8" spans="1:3" ht="28.5" customHeight="1">
      <c r="A8" s="11" t="s">
        <v>479</v>
      </c>
      <c r="B8" s="10"/>
      <c r="C8" s="10"/>
    </row>
    <row r="9" spans="1:3" ht="38.25" customHeight="1">
      <c r="A9" s="40"/>
      <c r="B9" s="40"/>
      <c r="C9" s="40"/>
    </row>
  </sheetData>
  <mergeCells count="4">
    <mergeCell ref="A9:C9"/>
    <mergeCell ref="A1:A2"/>
    <mergeCell ref="B1:B2"/>
    <mergeCell ref="C1:C2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>
      <selection sqref="A1:A2"/>
    </sheetView>
  </sheetViews>
  <sheetFormatPr defaultColWidth="9" defaultRowHeight="13.5"/>
  <cols>
    <col min="1" max="1" width="31.375" customWidth="1"/>
    <col min="2" max="7" width="16.5" customWidth="1"/>
  </cols>
  <sheetData>
    <row r="1" spans="1:7" ht="40.5" customHeight="1">
      <c r="A1" s="42" t="s">
        <v>63</v>
      </c>
      <c r="B1" s="42" t="s">
        <v>190</v>
      </c>
      <c r="C1" s="42" t="s">
        <v>473</v>
      </c>
      <c r="D1" s="42"/>
      <c r="E1" s="42" t="s">
        <v>190</v>
      </c>
      <c r="F1" s="43" t="s">
        <v>474</v>
      </c>
      <c r="G1" s="44"/>
    </row>
    <row r="2" spans="1:7" ht="40.5" customHeight="1">
      <c r="A2" s="42"/>
      <c r="B2" s="42"/>
      <c r="C2" s="1" t="s">
        <v>255</v>
      </c>
      <c r="D2" s="1" t="s">
        <v>256</v>
      </c>
      <c r="E2" s="42"/>
      <c r="F2" s="1" t="s">
        <v>255</v>
      </c>
      <c r="G2" s="2" t="s">
        <v>256</v>
      </c>
    </row>
    <row r="3" spans="1:7" ht="18.75" customHeight="1">
      <c r="A3" s="3" t="s">
        <v>475</v>
      </c>
      <c r="B3" s="4"/>
      <c r="C3" s="4"/>
      <c r="D3" s="4"/>
      <c r="E3" s="4"/>
      <c r="F3" s="4" t="s">
        <v>82</v>
      </c>
      <c r="G3" s="4"/>
    </row>
    <row r="4" spans="1:7" ht="18.75" customHeight="1">
      <c r="A4" s="3" t="s">
        <v>476</v>
      </c>
      <c r="B4" s="4"/>
      <c r="C4" s="4"/>
      <c r="D4" s="4"/>
      <c r="E4" s="4"/>
      <c r="F4" s="4" t="s">
        <v>82</v>
      </c>
      <c r="G4" s="5"/>
    </row>
    <row r="5" spans="1:7" ht="18.75" customHeight="1">
      <c r="A5" s="3" t="s">
        <v>480</v>
      </c>
      <c r="B5" s="4"/>
      <c r="C5" s="4"/>
      <c r="D5" s="4"/>
      <c r="E5" s="4"/>
      <c r="F5" s="4" t="s">
        <v>82</v>
      </c>
      <c r="G5" s="5"/>
    </row>
    <row r="6" spans="1:7" ht="18.75" customHeight="1">
      <c r="A6" s="3" t="s">
        <v>478</v>
      </c>
      <c r="B6" s="4"/>
      <c r="C6" s="4"/>
      <c r="D6" s="4"/>
      <c r="E6" s="4"/>
      <c r="F6" s="4" t="s">
        <v>82</v>
      </c>
      <c r="G6" s="5"/>
    </row>
    <row r="7" spans="1:7" ht="18.75" customHeight="1">
      <c r="A7" s="3" t="s">
        <v>481</v>
      </c>
      <c r="B7" s="4"/>
      <c r="C7" s="4"/>
      <c r="D7" s="4"/>
      <c r="E7" s="4"/>
      <c r="F7" s="4" t="s">
        <v>82</v>
      </c>
      <c r="G7" s="5"/>
    </row>
    <row r="8" spans="1:7" ht="18.75" customHeight="1">
      <c r="A8" s="6" t="s">
        <v>173</v>
      </c>
      <c r="B8" s="7"/>
      <c r="C8" s="7"/>
      <c r="D8" s="7"/>
      <c r="E8" s="7"/>
      <c r="F8" s="7"/>
      <c r="G8" s="8"/>
    </row>
    <row r="9" spans="1:7" ht="24" customHeight="1">
      <c r="A9" s="45"/>
      <c r="B9" s="46"/>
      <c r="C9" s="46"/>
      <c r="D9" s="46"/>
      <c r="E9" s="46"/>
      <c r="F9" s="46"/>
      <c r="G9" s="46"/>
    </row>
    <row r="10" spans="1:7" ht="24" customHeight="1">
      <c r="A10" s="47"/>
      <c r="B10" s="48"/>
      <c r="C10" s="48"/>
      <c r="D10" s="48"/>
      <c r="E10" s="48"/>
      <c r="F10" s="48"/>
      <c r="G10" s="48"/>
    </row>
  </sheetData>
  <mergeCells count="7">
    <mergeCell ref="C1:D1"/>
    <mergeCell ref="F1:G1"/>
    <mergeCell ref="A9:G9"/>
    <mergeCell ref="A10:G10"/>
    <mergeCell ref="A1:A2"/>
    <mergeCell ref="B1:B2"/>
    <mergeCell ref="E1:E2"/>
  </mergeCells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32" sqref="C32"/>
    </sheetView>
  </sheetViews>
  <sheetFormatPr defaultColWidth="9" defaultRowHeight="13.5"/>
  <cols>
    <col min="1" max="1" width="9.75" customWidth="1"/>
    <col min="2" max="2" width="58.625" customWidth="1"/>
    <col min="3" max="3" width="66.375" customWidth="1"/>
  </cols>
  <sheetData>
    <row r="1" spans="1:3">
      <c r="A1" t="s">
        <v>482</v>
      </c>
      <c r="B1" t="s">
        <v>483</v>
      </c>
      <c r="C1" t="s">
        <v>484</v>
      </c>
    </row>
    <row r="2" spans="1:3">
      <c r="A2">
        <v>1</v>
      </c>
      <c r="B2" t="s">
        <v>485</v>
      </c>
      <c r="C2" t="s">
        <v>486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  <vt:lpstr>F03_HF 一般公共预算及政府性基金财政拨款“三公”经</vt:lpstr>
      <vt:lpstr>(页名映射表)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许靖</cp:lastModifiedBy>
  <dcterms:created xsi:type="dcterms:W3CDTF">2024-07-30T01:06:00Z</dcterms:created>
  <dcterms:modified xsi:type="dcterms:W3CDTF">2024-10-18T02:38:04Z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2024-07-30T01:06:01.486Z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9EB07A0EB9D948058A937BDAE2F2C0A6_12</vt:lpwstr>
  </property>
  <property fmtid="{D5CDD505-2E9C-101B-9397-08002B2CF9AE}" pid="10" name="KSOProductBuildVer">
    <vt:lpwstr>2052-12.1.0.17147</vt:lpwstr>
  </property>
</Properties>
</file>