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陈小果资料\陈小果小学\狸米\6.六年级\3.寒假\"/>
    </mc:Choice>
  </mc:AlternateContent>
  <bookViews>
    <workbookView xWindow="930" yWindow="0" windowWidth="28800" windowHeight="12375"/>
  </bookViews>
  <sheets>
    <sheet name="惠民 (2)" sheetId="2" r:id="rId1"/>
  </sheets>
  <definedNames>
    <definedName name="_xlnm._FilterDatabase" localSheetId="0" hidden="1">'惠民 (2)'!$A$3:$K$86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2" l="1"/>
  <c r="H86" i="2" s="1"/>
  <c r="I86" i="2" s="1"/>
  <c r="G85" i="2"/>
  <c r="H85" i="2" s="1"/>
  <c r="I85" i="2" s="1"/>
  <c r="G84" i="2"/>
  <c r="H84" i="2" s="1"/>
  <c r="I84" i="2" s="1"/>
  <c r="G83" i="2"/>
  <c r="H83" i="2" s="1"/>
  <c r="I83" i="2" s="1"/>
  <c r="G82" i="2"/>
  <c r="H82" i="2" s="1"/>
  <c r="I82" i="2" s="1"/>
  <c r="G81" i="2"/>
  <c r="H81" i="2" s="1"/>
  <c r="I81" i="2" s="1"/>
  <c r="H80" i="2"/>
  <c r="I80" i="2" s="1"/>
  <c r="G80" i="2"/>
  <c r="G79" i="2"/>
  <c r="H79" i="2" s="1"/>
  <c r="I79" i="2" s="1"/>
  <c r="G78" i="2"/>
  <c r="H78" i="2" s="1"/>
  <c r="I78" i="2" s="1"/>
  <c r="G77" i="2"/>
  <c r="H77" i="2" s="1"/>
  <c r="I77" i="2" s="1"/>
  <c r="G76" i="2"/>
  <c r="H76" i="2" s="1"/>
  <c r="I76" i="2" s="1"/>
  <c r="G75" i="2"/>
  <c r="H75" i="2" s="1"/>
  <c r="I75" i="2" s="1"/>
  <c r="G74" i="2"/>
  <c r="H74" i="2" s="1"/>
  <c r="I74" i="2" s="1"/>
  <c r="G73" i="2"/>
  <c r="H73" i="2" s="1"/>
  <c r="I73" i="2" s="1"/>
  <c r="G72" i="2"/>
  <c r="H72" i="2" s="1"/>
  <c r="I72" i="2" s="1"/>
  <c r="H71" i="2"/>
  <c r="I71" i="2" s="1"/>
  <c r="G71" i="2"/>
  <c r="G70" i="2"/>
  <c r="H70" i="2" s="1"/>
  <c r="I70" i="2" s="1"/>
  <c r="G69" i="2"/>
  <c r="H69" i="2" s="1"/>
  <c r="I69" i="2" s="1"/>
  <c r="G68" i="2"/>
  <c r="H68" i="2" s="1"/>
  <c r="I68" i="2" s="1"/>
  <c r="G67" i="2"/>
  <c r="H67" i="2" s="1"/>
  <c r="I67" i="2" s="1"/>
  <c r="G66" i="2"/>
  <c r="H66" i="2" s="1"/>
  <c r="I66" i="2" s="1"/>
  <c r="G65" i="2"/>
  <c r="H65" i="2" s="1"/>
  <c r="I65" i="2" s="1"/>
  <c r="H64" i="2"/>
  <c r="I64" i="2" s="1"/>
  <c r="G64" i="2"/>
  <c r="G63" i="2"/>
  <c r="H63" i="2" s="1"/>
  <c r="I63" i="2" s="1"/>
  <c r="G62" i="2"/>
  <c r="H62" i="2" s="1"/>
  <c r="I62" i="2" s="1"/>
  <c r="G61" i="2"/>
  <c r="H61" i="2" s="1"/>
  <c r="I61" i="2" s="1"/>
  <c r="G60" i="2"/>
  <c r="H60" i="2" s="1"/>
  <c r="I60" i="2" s="1"/>
  <c r="H59" i="2"/>
  <c r="I59" i="2" s="1"/>
  <c r="G59" i="2"/>
  <c r="G58" i="2"/>
  <c r="H58" i="2" s="1"/>
  <c r="I58" i="2" s="1"/>
  <c r="G57" i="2"/>
  <c r="H57" i="2" s="1"/>
  <c r="I57" i="2" s="1"/>
  <c r="G56" i="2"/>
  <c r="H56" i="2" s="1"/>
  <c r="I56" i="2" s="1"/>
  <c r="H55" i="2"/>
  <c r="I55" i="2" s="1"/>
  <c r="G55" i="2"/>
  <c r="G54" i="2"/>
  <c r="H54" i="2" s="1"/>
  <c r="I54" i="2" s="1"/>
  <c r="G53" i="2"/>
  <c r="H53" i="2" s="1"/>
  <c r="I53" i="2" s="1"/>
  <c r="I52" i="2"/>
  <c r="H52" i="2"/>
  <c r="G52" i="2"/>
  <c r="G51" i="2"/>
  <c r="H51" i="2" s="1"/>
  <c r="I51" i="2" s="1"/>
  <c r="G50" i="2"/>
  <c r="H50" i="2" s="1"/>
  <c r="I50" i="2" s="1"/>
  <c r="G49" i="2"/>
  <c r="H49" i="2" s="1"/>
  <c r="I49" i="2" s="1"/>
  <c r="H48" i="2"/>
  <c r="I48" i="2" s="1"/>
  <c r="G48" i="2"/>
  <c r="G47" i="2"/>
  <c r="H47" i="2" s="1"/>
  <c r="I47" i="2" s="1"/>
  <c r="G46" i="2"/>
  <c r="H46" i="2" s="1"/>
  <c r="I46" i="2" s="1"/>
  <c r="G45" i="2"/>
  <c r="H45" i="2" s="1"/>
  <c r="I45" i="2" s="1"/>
  <c r="G44" i="2"/>
  <c r="H44" i="2" s="1"/>
  <c r="I44" i="2" s="1"/>
  <c r="H43" i="2"/>
  <c r="I43" i="2" s="1"/>
  <c r="G43" i="2"/>
  <c r="G42" i="2"/>
  <c r="H42" i="2" s="1"/>
  <c r="I42" i="2" s="1"/>
  <c r="G41" i="2"/>
  <c r="H41" i="2" s="1"/>
  <c r="I41" i="2" s="1"/>
  <c r="G40" i="2"/>
  <c r="H40" i="2" s="1"/>
  <c r="I40" i="2" s="1"/>
  <c r="H39" i="2"/>
  <c r="I39" i="2" s="1"/>
  <c r="G39" i="2"/>
  <c r="G38" i="2"/>
  <c r="H38" i="2" s="1"/>
  <c r="I38" i="2" s="1"/>
  <c r="G37" i="2"/>
  <c r="H37" i="2" s="1"/>
  <c r="I37" i="2" s="1"/>
  <c r="I36" i="2"/>
  <c r="H36" i="2"/>
  <c r="G36" i="2"/>
  <c r="G35" i="2"/>
  <c r="H35" i="2" s="1"/>
  <c r="I35" i="2" s="1"/>
  <c r="G34" i="2"/>
  <c r="H34" i="2" s="1"/>
  <c r="I34" i="2" s="1"/>
  <c r="G33" i="2"/>
  <c r="H33" i="2" s="1"/>
  <c r="I33" i="2" s="1"/>
  <c r="H32" i="2"/>
  <c r="I32" i="2" s="1"/>
  <c r="G32" i="2"/>
  <c r="G31" i="2"/>
  <c r="H31" i="2" s="1"/>
  <c r="I31" i="2" s="1"/>
  <c r="G30" i="2"/>
  <c r="H30" i="2" s="1"/>
  <c r="I30" i="2" s="1"/>
  <c r="G29" i="2"/>
  <c r="H29" i="2" s="1"/>
  <c r="I29" i="2" s="1"/>
  <c r="G28" i="2"/>
  <c r="H28" i="2" s="1"/>
  <c r="I28" i="2" s="1"/>
  <c r="H27" i="2"/>
  <c r="I27" i="2" s="1"/>
  <c r="G27" i="2"/>
  <c r="G26" i="2"/>
  <c r="H26" i="2" s="1"/>
  <c r="I26" i="2" s="1"/>
  <c r="G25" i="2"/>
  <c r="H25" i="2" s="1"/>
  <c r="I25" i="2" s="1"/>
  <c r="G24" i="2"/>
  <c r="H24" i="2" s="1"/>
  <c r="I24" i="2" s="1"/>
  <c r="H23" i="2"/>
  <c r="I23" i="2" s="1"/>
  <c r="G23" i="2"/>
  <c r="G22" i="2"/>
  <c r="H22" i="2" s="1"/>
  <c r="I22" i="2" s="1"/>
  <c r="G21" i="2"/>
  <c r="H21" i="2" s="1"/>
  <c r="I21" i="2" s="1"/>
  <c r="I20" i="2"/>
  <c r="H20" i="2"/>
  <c r="G20" i="2"/>
  <c r="G19" i="2"/>
  <c r="H19" i="2" s="1"/>
  <c r="I19" i="2" s="1"/>
  <c r="G18" i="2"/>
  <c r="H18" i="2" s="1"/>
  <c r="I18" i="2" s="1"/>
  <c r="G17" i="2"/>
  <c r="H17" i="2" s="1"/>
  <c r="I17" i="2" s="1"/>
  <c r="H16" i="2"/>
  <c r="I16" i="2" s="1"/>
  <c r="G16" i="2"/>
  <c r="G15" i="2"/>
  <c r="H15" i="2" s="1"/>
  <c r="I15" i="2" s="1"/>
  <c r="G14" i="2"/>
  <c r="H14" i="2" s="1"/>
  <c r="I14" i="2" s="1"/>
  <c r="G13" i="2"/>
  <c r="H13" i="2" s="1"/>
  <c r="I13" i="2" s="1"/>
  <c r="G12" i="2"/>
  <c r="H12" i="2" s="1"/>
  <c r="I12" i="2" s="1"/>
  <c r="H11" i="2"/>
  <c r="I11" i="2" s="1"/>
  <c r="G11" i="2"/>
  <c r="G10" i="2"/>
  <c r="H10" i="2" s="1"/>
  <c r="I10" i="2" s="1"/>
  <c r="G9" i="2"/>
  <c r="H9" i="2" s="1"/>
  <c r="I9" i="2" s="1"/>
  <c r="G8" i="2"/>
  <c r="H8" i="2" s="1"/>
  <c r="I8" i="2" s="1"/>
  <c r="H7" i="2"/>
  <c r="I7" i="2" s="1"/>
  <c r="G7" i="2"/>
  <c r="G6" i="2"/>
  <c r="H6" i="2" s="1"/>
  <c r="I6" i="2" s="1"/>
  <c r="G5" i="2"/>
  <c r="H5" i="2" s="1"/>
  <c r="I5" i="2" s="1"/>
  <c r="I4" i="2"/>
  <c r="H4" i="2"/>
  <c r="G4" i="2"/>
</calcChain>
</file>

<file path=xl/sharedStrings.xml><?xml version="1.0" encoding="utf-8"?>
<sst xmlns="http://schemas.openxmlformats.org/spreadsheetml/2006/main" count="273" uniqueCount="103">
  <si>
    <t>舜耕镇2025年1月惠民打卡发放花名册</t>
  </si>
  <si>
    <t>填报单位：（加盖公章）</t>
  </si>
  <si>
    <t>序号</t>
  </si>
  <si>
    <t>姓名</t>
  </si>
  <si>
    <t>备注</t>
  </si>
  <si>
    <t>刘家贵</t>
  </si>
  <si>
    <t>常亮</t>
  </si>
  <si>
    <t>袁为德</t>
  </si>
  <si>
    <t>陈广敬</t>
  </si>
  <si>
    <t>李世勤</t>
  </si>
  <si>
    <t>邹成贵</t>
  </si>
  <si>
    <t>蔡宝柱</t>
  </si>
  <si>
    <t>陈良同</t>
  </si>
  <si>
    <t>陶开芝</t>
  </si>
  <si>
    <t>陈传国</t>
  </si>
  <si>
    <t>谢立远</t>
  </si>
  <si>
    <t>杨维平</t>
  </si>
  <si>
    <t>尹良全</t>
  </si>
  <si>
    <t>刘桂部</t>
  </si>
  <si>
    <t>尹学艾</t>
  </si>
  <si>
    <t>刘廷信</t>
  </si>
  <si>
    <t>唐在训</t>
  </si>
  <si>
    <t>吴开东</t>
  </si>
  <si>
    <t>田多光</t>
  </si>
  <si>
    <t>田广付</t>
  </si>
  <si>
    <t>姚国勇</t>
  </si>
  <si>
    <t>王家根</t>
  </si>
  <si>
    <t>王多安</t>
  </si>
  <si>
    <t>牛金善</t>
  </si>
  <si>
    <t>赵多亮</t>
  </si>
  <si>
    <t>尹良海</t>
  </si>
  <si>
    <t>王立林</t>
  </si>
  <si>
    <t>王道祥</t>
  </si>
  <si>
    <t>赵守金</t>
  </si>
  <si>
    <t>尹良周</t>
  </si>
  <si>
    <t>毛远德</t>
  </si>
  <si>
    <t>吴化田</t>
  </si>
  <si>
    <t>李恒学</t>
  </si>
  <si>
    <t>赵多陆</t>
  </si>
  <si>
    <t>黄湘光</t>
  </si>
  <si>
    <t>徐作为</t>
  </si>
  <si>
    <t>陈传和</t>
  </si>
  <si>
    <t>尹若田</t>
  </si>
  <si>
    <t>汤多跃</t>
  </si>
  <si>
    <t>伍明国</t>
  </si>
  <si>
    <t>尹良江</t>
  </si>
  <si>
    <t>孔庆根</t>
  </si>
  <si>
    <t>赵多付</t>
  </si>
  <si>
    <t>汤多利</t>
  </si>
  <si>
    <t>陈方元</t>
  </si>
  <si>
    <t>赵多连</t>
  </si>
  <si>
    <t>姚多勤</t>
  </si>
  <si>
    <t>胡永武</t>
  </si>
  <si>
    <t>王洪刚</t>
  </si>
  <si>
    <t>李坤明</t>
  </si>
  <si>
    <t>杨维新</t>
  </si>
  <si>
    <t>赵多文</t>
  </si>
  <si>
    <t>罗保风</t>
  </si>
  <si>
    <t>姚登庆</t>
  </si>
  <si>
    <t>周长军</t>
  </si>
  <si>
    <t>郑礼勤</t>
  </si>
  <si>
    <t>刘传利</t>
  </si>
  <si>
    <t>陈方和</t>
  </si>
  <si>
    <t>李孝景</t>
  </si>
  <si>
    <t>郑传来</t>
  </si>
  <si>
    <t>胡广保</t>
  </si>
  <si>
    <t>尹若诗</t>
  </si>
  <si>
    <t>尹学芳</t>
  </si>
  <si>
    <t>李坤林</t>
  </si>
  <si>
    <t>姚多开</t>
  </si>
  <si>
    <t>程东岗</t>
  </si>
  <si>
    <t>徐作前</t>
  </si>
  <si>
    <t>吴怀连</t>
  </si>
  <si>
    <t>曹正双</t>
  </si>
  <si>
    <t>尹学江</t>
  </si>
  <si>
    <t>孙现峰</t>
  </si>
  <si>
    <t>陶玉好</t>
  </si>
  <si>
    <t>余明林</t>
  </si>
  <si>
    <t>尹良乐</t>
  </si>
  <si>
    <t>赵志朋</t>
  </si>
  <si>
    <t>慕宗风</t>
  </si>
  <si>
    <t>姚多红</t>
  </si>
  <si>
    <t>姚登启</t>
  </si>
  <si>
    <t>程东明</t>
  </si>
  <si>
    <t>王万学</t>
  </si>
  <si>
    <t>孙希俊</t>
  </si>
  <si>
    <t>姜永喜</t>
  </si>
  <si>
    <t xml:space="preserve">  年   月   日</t>
  </si>
  <si>
    <t>类别</t>
  </si>
  <si>
    <t>级别</t>
  </si>
  <si>
    <t>原标准（按月）</t>
  </si>
  <si>
    <t>现标准（按月）</t>
  </si>
  <si>
    <t>月增金额</t>
  </si>
  <si>
    <t>补发金额</t>
  </si>
  <si>
    <t>合计实发金额（元）</t>
  </si>
  <si>
    <t>农村籍60周岁</t>
  </si>
  <si>
    <t>4年</t>
  </si>
  <si>
    <r>
      <rPr>
        <sz val="11"/>
        <rFont val="Arial"/>
        <family val="2"/>
      </rPr>
      <t>3</t>
    </r>
    <r>
      <rPr>
        <sz val="11"/>
        <rFont val="宋体"/>
        <family val="3"/>
        <charset val="134"/>
      </rPr>
      <t>年</t>
    </r>
  </si>
  <si>
    <r>
      <rPr>
        <sz val="11"/>
        <rFont val="Arial"/>
        <family val="2"/>
      </rPr>
      <t>6</t>
    </r>
    <r>
      <rPr>
        <sz val="11"/>
        <rFont val="宋体"/>
        <family val="3"/>
        <charset val="134"/>
      </rPr>
      <t>年</t>
    </r>
  </si>
  <si>
    <r>
      <rPr>
        <sz val="11"/>
        <rFont val="Arial"/>
        <family val="2"/>
      </rPr>
      <t>4</t>
    </r>
    <r>
      <rPr>
        <sz val="11"/>
        <rFont val="宋体"/>
        <family val="3"/>
        <charset val="134"/>
      </rPr>
      <t>年</t>
    </r>
  </si>
  <si>
    <r>
      <rPr>
        <sz val="11"/>
        <rFont val="Arial"/>
        <family val="2"/>
      </rPr>
      <t>5</t>
    </r>
    <r>
      <rPr>
        <sz val="11"/>
        <rFont val="宋体"/>
        <family val="3"/>
        <charset val="134"/>
      </rPr>
      <t>年</t>
    </r>
  </si>
  <si>
    <r>
      <rPr>
        <sz val="11"/>
        <rFont val="Arial"/>
        <family val="2"/>
      </rPr>
      <t>8</t>
    </r>
    <r>
      <rPr>
        <sz val="11"/>
        <rFont val="宋体"/>
        <family val="3"/>
        <charset val="134"/>
      </rPr>
      <t>年</t>
    </r>
  </si>
  <si>
    <r>
      <rPr>
        <sz val="11"/>
        <rFont val="Arial"/>
        <family val="2"/>
      </rPr>
      <t>11</t>
    </r>
    <r>
      <rPr>
        <sz val="11"/>
        <rFont val="宋体"/>
        <family val="3"/>
        <charset val="134"/>
      </rPr>
      <t>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</si>
</sst>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#&quot;年&quot;"/>
  </numFmts>
  <fonts count="7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Arial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/>
    </xf>
    <xf numFmtId="0" fontId="3" fillId="0" borderId="3" xfId="2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">
    <cellStyle name="常规" xfId="0" builtinId="0"/>
    <cellStyle name="常规 2" xfId="2"/>
    <cellStyle name="常规 2 2" xfId="1"/>
    <cellStyle name="常规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86"/>
  <sheetViews>
    <sheetView tabSelected="1" workbookViewId="0">
      <selection activeCell="O87" sqref="O87"/>
    </sheetView>
  </sheetViews>
  <sheetFormatPr defaultColWidth="9" defaultRowHeight="20.100000000000001" customHeight="1"/>
  <cols>
    <col min="1" max="1" width="5.625" style="2" customWidth="1"/>
    <col min="2" max="2" width="7.875" style="2" customWidth="1"/>
    <col min="3" max="3" width="12.875" style="2" customWidth="1"/>
    <col min="4" max="4" width="11.375" style="2" customWidth="1"/>
    <col min="5" max="5" width="15.875" style="2" customWidth="1"/>
    <col min="6" max="6" width="16.875" style="2" customWidth="1"/>
    <col min="7" max="7" width="11.375" style="2" customWidth="1"/>
    <col min="8" max="8" width="13.875" style="2" customWidth="1"/>
    <col min="9" max="9" width="19.125" style="2" customWidth="1"/>
    <col min="10" max="10" width="10.625" style="2" customWidth="1"/>
  </cols>
  <sheetData>
    <row r="1" spans="1:11" ht="39.950000000000003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1" ht="20.100000000000001" customHeight="1">
      <c r="A2" s="3" t="s">
        <v>1</v>
      </c>
      <c r="B2" s="3"/>
      <c r="C2" s="3"/>
      <c r="D2" s="3"/>
      <c r="E2" s="3"/>
      <c r="F2" s="3"/>
      <c r="G2" s="3"/>
      <c r="H2" s="3"/>
      <c r="I2" s="11" t="s">
        <v>87</v>
      </c>
      <c r="J2" s="11"/>
    </row>
    <row r="3" spans="1:11" s="1" customFormat="1" ht="26.1" customHeight="1">
      <c r="A3" s="4" t="s">
        <v>2</v>
      </c>
      <c r="B3" s="4" t="s">
        <v>3</v>
      </c>
      <c r="C3" s="4" t="s">
        <v>88</v>
      </c>
      <c r="D3" s="4" t="s">
        <v>89</v>
      </c>
      <c r="E3" s="4" t="s">
        <v>90</v>
      </c>
      <c r="F3" s="4" t="s">
        <v>91</v>
      </c>
      <c r="G3" s="4" t="s">
        <v>92</v>
      </c>
      <c r="H3" s="4" t="s">
        <v>93</v>
      </c>
      <c r="I3" s="4" t="s">
        <v>94</v>
      </c>
      <c r="J3" s="4" t="s">
        <v>4</v>
      </c>
      <c r="K3" s="2"/>
    </row>
    <row r="4" spans="1:11" ht="20.100000000000001" hidden="1" customHeight="1">
      <c r="A4" s="5"/>
      <c r="B4" s="6" t="s">
        <v>64</v>
      </c>
      <c r="C4" s="7" t="s">
        <v>95</v>
      </c>
      <c r="D4" s="8" t="s">
        <v>96</v>
      </c>
      <c r="E4" s="5">
        <v>229.33</v>
      </c>
      <c r="F4" s="9">
        <v>240</v>
      </c>
      <c r="G4" s="9">
        <f t="shared" ref="G4:G67" si="0">F4-E4</f>
        <v>10.669999999999987</v>
      </c>
      <c r="H4" s="9">
        <f t="shared" ref="H4:H67" si="1">G4*5</f>
        <v>53.349999999999937</v>
      </c>
      <c r="I4" s="9">
        <f t="shared" ref="I4:I67" si="2">F4+H4</f>
        <v>293.34999999999991</v>
      </c>
      <c r="J4" s="5" t="s">
        <v>64</v>
      </c>
    </row>
    <row r="5" spans="1:11" ht="20.100000000000001" hidden="1" customHeight="1">
      <c r="A5" s="5">
        <v>107</v>
      </c>
      <c r="B5" s="6" t="s">
        <v>8</v>
      </c>
      <c r="C5" s="7" t="s">
        <v>95</v>
      </c>
      <c r="D5" s="8">
        <v>8</v>
      </c>
      <c r="E5" s="5">
        <v>458.67</v>
      </c>
      <c r="F5" s="9">
        <v>480</v>
      </c>
      <c r="G5" s="9">
        <f t="shared" si="0"/>
        <v>21.329999999999984</v>
      </c>
      <c r="H5" s="9">
        <f t="shared" si="1"/>
        <v>106.64999999999992</v>
      </c>
      <c r="I5" s="9">
        <f t="shared" si="2"/>
        <v>586.64999999999986</v>
      </c>
      <c r="J5" s="5" t="s">
        <v>8</v>
      </c>
    </row>
    <row r="6" spans="1:11" ht="20.100000000000001" hidden="1" customHeight="1">
      <c r="A6" s="5">
        <v>106</v>
      </c>
      <c r="B6" s="6" t="s">
        <v>38</v>
      </c>
      <c r="C6" s="7" t="s">
        <v>95</v>
      </c>
      <c r="D6" s="8">
        <v>5</v>
      </c>
      <c r="E6" s="5">
        <v>286.67</v>
      </c>
      <c r="F6" s="9">
        <v>300</v>
      </c>
      <c r="G6" s="9">
        <f t="shared" si="0"/>
        <v>13.329999999999984</v>
      </c>
      <c r="H6" s="9">
        <f t="shared" si="1"/>
        <v>66.64999999999992</v>
      </c>
      <c r="I6" s="9">
        <f t="shared" si="2"/>
        <v>366.64999999999992</v>
      </c>
      <c r="J6" s="5" t="s">
        <v>38</v>
      </c>
    </row>
    <row r="7" spans="1:11" ht="20.100000000000001" hidden="1" customHeight="1">
      <c r="A7" s="5">
        <v>105</v>
      </c>
      <c r="B7" s="6" t="s">
        <v>23</v>
      </c>
      <c r="C7" s="7" t="s">
        <v>95</v>
      </c>
      <c r="D7" s="8">
        <v>6</v>
      </c>
      <c r="E7" s="5">
        <v>344</v>
      </c>
      <c r="F7" s="9">
        <v>360</v>
      </c>
      <c r="G7" s="9">
        <f t="shared" si="0"/>
        <v>16</v>
      </c>
      <c r="H7" s="9">
        <f t="shared" si="1"/>
        <v>80</v>
      </c>
      <c r="I7" s="9">
        <f t="shared" si="2"/>
        <v>440</v>
      </c>
      <c r="J7" s="5" t="s">
        <v>23</v>
      </c>
    </row>
    <row r="8" spans="1:11" ht="20.100000000000001" hidden="1" customHeight="1">
      <c r="A8" s="5">
        <v>104</v>
      </c>
      <c r="B8" s="6" t="s">
        <v>24</v>
      </c>
      <c r="C8" s="7" t="s">
        <v>95</v>
      </c>
      <c r="D8" s="8">
        <v>6</v>
      </c>
      <c r="E8" s="5">
        <v>344</v>
      </c>
      <c r="F8" s="9">
        <v>360</v>
      </c>
      <c r="G8" s="9">
        <f t="shared" si="0"/>
        <v>16</v>
      </c>
      <c r="H8" s="9">
        <f t="shared" si="1"/>
        <v>80</v>
      </c>
      <c r="I8" s="9">
        <f t="shared" si="2"/>
        <v>440</v>
      </c>
      <c r="J8" s="5" t="s">
        <v>24</v>
      </c>
    </row>
    <row r="9" spans="1:11" ht="20.100000000000001" hidden="1" customHeight="1">
      <c r="A9" s="5">
        <v>103</v>
      </c>
      <c r="B9" s="6" t="s">
        <v>39</v>
      </c>
      <c r="C9" s="7" t="s">
        <v>95</v>
      </c>
      <c r="D9" s="8">
        <v>5</v>
      </c>
      <c r="E9" s="5">
        <v>286.67</v>
      </c>
      <c r="F9" s="9">
        <v>300</v>
      </c>
      <c r="G9" s="9">
        <f t="shared" si="0"/>
        <v>13.329999999999984</v>
      </c>
      <c r="H9" s="9">
        <f t="shared" si="1"/>
        <v>66.64999999999992</v>
      </c>
      <c r="I9" s="9">
        <f t="shared" si="2"/>
        <v>366.64999999999992</v>
      </c>
      <c r="J9" s="5" t="s">
        <v>39</v>
      </c>
    </row>
    <row r="10" spans="1:11" ht="20.100000000000001" hidden="1" customHeight="1">
      <c r="A10" s="5">
        <v>102</v>
      </c>
      <c r="B10" s="6" t="s">
        <v>40</v>
      </c>
      <c r="C10" s="7" t="s">
        <v>95</v>
      </c>
      <c r="D10" s="8">
        <v>5</v>
      </c>
      <c r="E10" s="5">
        <v>286.67</v>
      </c>
      <c r="F10" s="9">
        <v>300</v>
      </c>
      <c r="G10" s="9">
        <f t="shared" si="0"/>
        <v>13.329999999999984</v>
      </c>
      <c r="H10" s="9">
        <f t="shared" si="1"/>
        <v>66.64999999999992</v>
      </c>
      <c r="I10" s="9">
        <f t="shared" si="2"/>
        <v>366.64999999999992</v>
      </c>
      <c r="J10" s="5" t="s">
        <v>40</v>
      </c>
    </row>
    <row r="11" spans="1:11" ht="20.100000000000001" customHeight="1">
      <c r="A11" s="5">
        <v>101</v>
      </c>
      <c r="B11" s="6" t="s">
        <v>73</v>
      </c>
      <c r="C11" s="7" t="s">
        <v>95</v>
      </c>
      <c r="D11" s="8">
        <v>3</v>
      </c>
      <c r="E11" s="5">
        <v>172</v>
      </c>
      <c r="F11" s="9">
        <v>180</v>
      </c>
      <c r="G11" s="9">
        <f t="shared" si="0"/>
        <v>8</v>
      </c>
      <c r="H11" s="9">
        <f t="shared" si="1"/>
        <v>40</v>
      </c>
      <c r="I11" s="9">
        <f t="shared" si="2"/>
        <v>220</v>
      </c>
      <c r="J11" s="5" t="s">
        <v>73</v>
      </c>
    </row>
    <row r="12" spans="1:11" ht="20.100000000000001" hidden="1" customHeight="1">
      <c r="A12" s="5">
        <v>100</v>
      </c>
      <c r="B12" s="6" t="s">
        <v>65</v>
      </c>
      <c r="C12" s="7" t="s">
        <v>95</v>
      </c>
      <c r="D12" s="8">
        <v>4</v>
      </c>
      <c r="E12" s="5">
        <v>229.33</v>
      </c>
      <c r="F12" s="9">
        <v>240</v>
      </c>
      <c r="G12" s="9">
        <f t="shared" si="0"/>
        <v>10.669999999999987</v>
      </c>
      <c r="H12" s="9">
        <f t="shared" si="1"/>
        <v>53.349999999999937</v>
      </c>
      <c r="I12" s="9">
        <f t="shared" si="2"/>
        <v>293.34999999999991</v>
      </c>
      <c r="J12" s="5" t="s">
        <v>65</v>
      </c>
    </row>
    <row r="13" spans="1:11" ht="20.100000000000001" hidden="1" customHeight="1">
      <c r="A13" s="5">
        <v>99</v>
      </c>
      <c r="B13" s="6" t="s">
        <v>41</v>
      </c>
      <c r="C13" s="7" t="s">
        <v>95</v>
      </c>
      <c r="D13" s="8">
        <v>5</v>
      </c>
      <c r="E13" s="5">
        <v>286.67</v>
      </c>
      <c r="F13" s="9">
        <v>300</v>
      </c>
      <c r="G13" s="9">
        <f t="shared" si="0"/>
        <v>13.329999999999984</v>
      </c>
      <c r="H13" s="9">
        <f t="shared" si="1"/>
        <v>66.64999999999992</v>
      </c>
      <c r="I13" s="9">
        <f t="shared" si="2"/>
        <v>366.64999999999992</v>
      </c>
      <c r="J13" s="5" t="s">
        <v>41</v>
      </c>
    </row>
    <row r="14" spans="1:11" ht="20.100000000000001" customHeight="1">
      <c r="A14" s="5">
        <v>98</v>
      </c>
      <c r="B14" s="6" t="s">
        <v>74</v>
      </c>
      <c r="C14" s="7" t="s">
        <v>95</v>
      </c>
      <c r="D14" s="8">
        <v>3</v>
      </c>
      <c r="E14" s="5">
        <v>172</v>
      </c>
      <c r="F14" s="9">
        <v>180</v>
      </c>
      <c r="G14" s="9">
        <f t="shared" si="0"/>
        <v>8</v>
      </c>
      <c r="H14" s="9">
        <f t="shared" si="1"/>
        <v>40</v>
      </c>
      <c r="I14" s="9">
        <f t="shared" si="2"/>
        <v>220</v>
      </c>
      <c r="J14" s="5" t="s">
        <v>74</v>
      </c>
    </row>
    <row r="15" spans="1:11" ht="20.100000000000001" hidden="1" customHeight="1">
      <c r="A15" s="5">
        <v>97</v>
      </c>
      <c r="B15" s="6" t="s">
        <v>42</v>
      </c>
      <c r="C15" s="7" t="s">
        <v>95</v>
      </c>
      <c r="D15" s="8">
        <v>5</v>
      </c>
      <c r="E15" s="5">
        <v>286.67</v>
      </c>
      <c r="F15" s="9">
        <v>300</v>
      </c>
      <c r="G15" s="9">
        <f t="shared" si="0"/>
        <v>13.329999999999984</v>
      </c>
      <c r="H15" s="9">
        <f t="shared" si="1"/>
        <v>66.64999999999992</v>
      </c>
      <c r="I15" s="9">
        <f t="shared" si="2"/>
        <v>366.64999999999992</v>
      </c>
      <c r="J15" s="5" t="s">
        <v>42</v>
      </c>
    </row>
    <row r="16" spans="1:11" ht="20.100000000000001" hidden="1" customHeight="1">
      <c r="A16" s="5">
        <v>96</v>
      </c>
      <c r="B16" s="6" t="s">
        <v>11</v>
      </c>
      <c r="C16" s="7" t="s">
        <v>95</v>
      </c>
      <c r="D16" s="8">
        <v>7</v>
      </c>
      <c r="E16" s="5">
        <v>401.33</v>
      </c>
      <c r="F16" s="9">
        <v>420</v>
      </c>
      <c r="G16" s="9">
        <f t="shared" si="0"/>
        <v>18.670000000000016</v>
      </c>
      <c r="H16" s="9">
        <f t="shared" si="1"/>
        <v>93.35000000000008</v>
      </c>
      <c r="I16" s="9">
        <f t="shared" si="2"/>
        <v>513.35000000000014</v>
      </c>
      <c r="J16" s="5" t="s">
        <v>11</v>
      </c>
    </row>
    <row r="17" spans="1:10" ht="20.100000000000001" customHeight="1">
      <c r="A17" s="5">
        <v>95</v>
      </c>
      <c r="B17" s="5" t="s">
        <v>75</v>
      </c>
      <c r="C17" s="7" t="s">
        <v>95</v>
      </c>
      <c r="D17" s="8">
        <v>3</v>
      </c>
      <c r="E17" s="5">
        <v>172</v>
      </c>
      <c r="F17" s="9">
        <v>180</v>
      </c>
      <c r="G17" s="9">
        <f t="shared" si="0"/>
        <v>8</v>
      </c>
      <c r="H17" s="9">
        <f t="shared" si="1"/>
        <v>40</v>
      </c>
      <c r="I17" s="9">
        <f t="shared" si="2"/>
        <v>220</v>
      </c>
      <c r="J17" s="5" t="s">
        <v>75</v>
      </c>
    </row>
    <row r="18" spans="1:10" ht="20.100000000000001" customHeight="1">
      <c r="A18" s="5">
        <v>94</v>
      </c>
      <c r="B18" s="5" t="s">
        <v>76</v>
      </c>
      <c r="C18" s="7" t="s">
        <v>95</v>
      </c>
      <c r="D18" s="8">
        <v>3</v>
      </c>
      <c r="E18" s="5">
        <v>172</v>
      </c>
      <c r="F18" s="9">
        <v>180</v>
      </c>
      <c r="G18" s="9">
        <f t="shared" si="0"/>
        <v>8</v>
      </c>
      <c r="H18" s="9">
        <f t="shared" si="1"/>
        <v>40</v>
      </c>
      <c r="I18" s="9">
        <f t="shared" si="2"/>
        <v>220</v>
      </c>
      <c r="J18" s="5" t="s">
        <v>76</v>
      </c>
    </row>
    <row r="19" spans="1:10" ht="20.100000000000001" hidden="1" customHeight="1">
      <c r="A19" s="5">
        <v>93</v>
      </c>
      <c r="B19" s="5" t="s">
        <v>25</v>
      </c>
      <c r="C19" s="7" t="s">
        <v>95</v>
      </c>
      <c r="D19" s="8">
        <v>6</v>
      </c>
      <c r="E19" s="5">
        <v>344</v>
      </c>
      <c r="F19" s="9">
        <v>360</v>
      </c>
      <c r="G19" s="9">
        <f t="shared" si="0"/>
        <v>16</v>
      </c>
      <c r="H19" s="9">
        <f t="shared" si="1"/>
        <v>80</v>
      </c>
      <c r="I19" s="9">
        <f t="shared" si="2"/>
        <v>440</v>
      </c>
      <c r="J19" s="5" t="s">
        <v>25</v>
      </c>
    </row>
    <row r="20" spans="1:10" ht="20.100000000000001" customHeight="1">
      <c r="A20" s="5">
        <v>92</v>
      </c>
      <c r="B20" s="5" t="s">
        <v>77</v>
      </c>
      <c r="C20" s="7" t="s">
        <v>95</v>
      </c>
      <c r="D20" s="8">
        <v>3</v>
      </c>
      <c r="E20" s="5">
        <v>172</v>
      </c>
      <c r="F20" s="9">
        <v>180</v>
      </c>
      <c r="G20" s="9">
        <f t="shared" si="0"/>
        <v>8</v>
      </c>
      <c r="H20" s="9">
        <f t="shared" si="1"/>
        <v>40</v>
      </c>
      <c r="I20" s="9">
        <f t="shared" si="2"/>
        <v>220</v>
      </c>
      <c r="J20" s="5" t="s">
        <v>77</v>
      </c>
    </row>
    <row r="21" spans="1:10" ht="20.100000000000001" hidden="1" customHeight="1">
      <c r="A21" s="5">
        <v>91</v>
      </c>
      <c r="B21" s="5" t="s">
        <v>43</v>
      </c>
      <c r="C21" s="7" t="s">
        <v>95</v>
      </c>
      <c r="D21" s="8">
        <v>5</v>
      </c>
      <c r="E21" s="5">
        <v>286.67</v>
      </c>
      <c r="F21" s="9">
        <v>300</v>
      </c>
      <c r="G21" s="9">
        <f t="shared" si="0"/>
        <v>13.329999999999984</v>
      </c>
      <c r="H21" s="9">
        <f t="shared" si="1"/>
        <v>66.64999999999992</v>
      </c>
      <c r="I21" s="9">
        <f t="shared" si="2"/>
        <v>366.64999999999992</v>
      </c>
      <c r="J21" s="5" t="s">
        <v>43</v>
      </c>
    </row>
    <row r="22" spans="1:10" ht="20.100000000000001" hidden="1" customHeight="1">
      <c r="A22" s="5">
        <v>90</v>
      </c>
      <c r="B22" s="5" t="s">
        <v>26</v>
      </c>
      <c r="C22" s="7" t="s">
        <v>95</v>
      </c>
      <c r="D22" s="8">
        <v>6</v>
      </c>
      <c r="E22" s="5">
        <v>344</v>
      </c>
      <c r="F22" s="9">
        <v>360</v>
      </c>
      <c r="G22" s="9">
        <f t="shared" si="0"/>
        <v>16</v>
      </c>
      <c r="H22" s="9">
        <f t="shared" si="1"/>
        <v>80</v>
      </c>
      <c r="I22" s="9">
        <f t="shared" si="2"/>
        <v>440</v>
      </c>
      <c r="J22" s="5" t="s">
        <v>26</v>
      </c>
    </row>
    <row r="23" spans="1:10" ht="20.100000000000001" customHeight="1">
      <c r="A23" s="5">
        <v>89</v>
      </c>
      <c r="B23" s="5" t="s">
        <v>78</v>
      </c>
      <c r="C23" s="7" t="s">
        <v>95</v>
      </c>
      <c r="D23" s="8">
        <v>3</v>
      </c>
      <c r="E23" s="5">
        <v>172</v>
      </c>
      <c r="F23" s="9">
        <v>180</v>
      </c>
      <c r="G23" s="9">
        <f t="shared" si="0"/>
        <v>8</v>
      </c>
      <c r="H23" s="9">
        <f t="shared" si="1"/>
        <v>40</v>
      </c>
      <c r="I23" s="9">
        <f t="shared" si="2"/>
        <v>220</v>
      </c>
      <c r="J23" s="5" t="s">
        <v>78</v>
      </c>
    </row>
    <row r="24" spans="1:10" ht="20.100000000000001" hidden="1" customHeight="1">
      <c r="A24" s="5">
        <v>88</v>
      </c>
      <c r="B24" s="5" t="s">
        <v>66</v>
      </c>
      <c r="C24" s="7" t="s">
        <v>95</v>
      </c>
      <c r="D24" s="8">
        <v>4</v>
      </c>
      <c r="E24" s="5">
        <v>229.33</v>
      </c>
      <c r="F24" s="9">
        <v>240</v>
      </c>
      <c r="G24" s="9">
        <f t="shared" si="0"/>
        <v>10.669999999999987</v>
      </c>
      <c r="H24" s="9">
        <f t="shared" si="1"/>
        <v>53.349999999999937</v>
      </c>
      <c r="I24" s="9">
        <f t="shared" si="2"/>
        <v>293.34999999999991</v>
      </c>
      <c r="J24" s="5" t="s">
        <v>66</v>
      </c>
    </row>
    <row r="25" spans="1:10" ht="20.100000000000001" hidden="1" customHeight="1">
      <c r="A25" s="5">
        <v>87</v>
      </c>
      <c r="B25" s="5" t="s">
        <v>44</v>
      </c>
      <c r="C25" s="7" t="s">
        <v>95</v>
      </c>
      <c r="D25" s="8">
        <v>5</v>
      </c>
      <c r="E25" s="5">
        <v>286.67</v>
      </c>
      <c r="F25" s="9">
        <v>300</v>
      </c>
      <c r="G25" s="9">
        <f t="shared" si="0"/>
        <v>13.329999999999984</v>
      </c>
      <c r="H25" s="9">
        <f t="shared" si="1"/>
        <v>66.64999999999992</v>
      </c>
      <c r="I25" s="9">
        <f t="shared" si="2"/>
        <v>366.64999999999992</v>
      </c>
      <c r="J25" s="5" t="s">
        <v>44</v>
      </c>
    </row>
    <row r="26" spans="1:10" ht="20.100000000000001" hidden="1" customHeight="1">
      <c r="A26" s="5">
        <v>86</v>
      </c>
      <c r="B26" s="5" t="s">
        <v>45</v>
      </c>
      <c r="C26" s="7" t="s">
        <v>95</v>
      </c>
      <c r="D26" s="8">
        <v>5</v>
      </c>
      <c r="E26" s="5">
        <v>286.67</v>
      </c>
      <c r="F26" s="9">
        <v>300</v>
      </c>
      <c r="G26" s="9">
        <f t="shared" si="0"/>
        <v>13.329999999999984</v>
      </c>
      <c r="H26" s="9">
        <f t="shared" si="1"/>
        <v>66.64999999999992</v>
      </c>
      <c r="I26" s="9">
        <f t="shared" si="2"/>
        <v>366.64999999999992</v>
      </c>
      <c r="J26" s="5" t="s">
        <v>45</v>
      </c>
    </row>
    <row r="27" spans="1:10" ht="20.100000000000001" hidden="1" customHeight="1">
      <c r="A27" s="5">
        <v>85</v>
      </c>
      <c r="B27" s="5" t="s">
        <v>46</v>
      </c>
      <c r="C27" s="7" t="s">
        <v>95</v>
      </c>
      <c r="D27" s="8">
        <v>5</v>
      </c>
      <c r="E27" s="5">
        <v>286.67</v>
      </c>
      <c r="F27" s="9">
        <v>300</v>
      </c>
      <c r="G27" s="9">
        <f t="shared" si="0"/>
        <v>13.329999999999984</v>
      </c>
      <c r="H27" s="9">
        <f t="shared" si="1"/>
        <v>66.64999999999992</v>
      </c>
      <c r="I27" s="9">
        <f t="shared" si="2"/>
        <v>366.64999999999992</v>
      </c>
      <c r="J27" s="5" t="s">
        <v>46</v>
      </c>
    </row>
    <row r="28" spans="1:10" ht="20.100000000000001" hidden="1" customHeight="1">
      <c r="A28" s="5">
        <v>84</v>
      </c>
      <c r="B28" s="5" t="s">
        <v>12</v>
      </c>
      <c r="C28" s="7" t="s">
        <v>95</v>
      </c>
      <c r="D28" s="8">
        <v>7</v>
      </c>
      <c r="E28" s="5">
        <v>401.33</v>
      </c>
      <c r="F28" s="9">
        <v>420</v>
      </c>
      <c r="G28" s="9">
        <f t="shared" si="0"/>
        <v>18.670000000000016</v>
      </c>
      <c r="H28" s="9">
        <f t="shared" si="1"/>
        <v>93.35000000000008</v>
      </c>
      <c r="I28" s="9">
        <f t="shared" si="2"/>
        <v>513.35000000000014</v>
      </c>
      <c r="J28" s="5" t="s">
        <v>12</v>
      </c>
    </row>
    <row r="29" spans="1:10" ht="20.100000000000001" hidden="1" customHeight="1">
      <c r="A29" s="5">
        <v>83</v>
      </c>
      <c r="B29" s="5" t="s">
        <v>47</v>
      </c>
      <c r="C29" s="7" t="s">
        <v>95</v>
      </c>
      <c r="D29" s="8">
        <v>5</v>
      </c>
      <c r="E29" s="5">
        <v>286.67</v>
      </c>
      <c r="F29" s="9">
        <v>300</v>
      </c>
      <c r="G29" s="9">
        <f t="shared" si="0"/>
        <v>13.329999999999984</v>
      </c>
      <c r="H29" s="9">
        <f t="shared" si="1"/>
        <v>66.64999999999992</v>
      </c>
      <c r="I29" s="9">
        <f t="shared" si="2"/>
        <v>366.64999999999992</v>
      </c>
      <c r="J29" s="5" t="s">
        <v>47</v>
      </c>
    </row>
    <row r="30" spans="1:10" ht="20.100000000000001" customHeight="1">
      <c r="A30" s="5">
        <v>82</v>
      </c>
      <c r="B30" s="5" t="s">
        <v>79</v>
      </c>
      <c r="C30" s="7" t="s">
        <v>95</v>
      </c>
      <c r="D30" s="8">
        <v>3</v>
      </c>
      <c r="E30" s="5">
        <v>172</v>
      </c>
      <c r="F30" s="9">
        <v>180</v>
      </c>
      <c r="G30" s="9">
        <f t="shared" si="0"/>
        <v>8</v>
      </c>
      <c r="H30" s="9">
        <f t="shared" si="1"/>
        <v>40</v>
      </c>
      <c r="I30" s="9">
        <f t="shared" si="2"/>
        <v>220</v>
      </c>
      <c r="J30" s="5" t="s">
        <v>79</v>
      </c>
    </row>
    <row r="31" spans="1:10" ht="20.100000000000001" customHeight="1">
      <c r="A31" s="5">
        <v>81</v>
      </c>
      <c r="B31" s="5" t="s">
        <v>80</v>
      </c>
      <c r="C31" s="7" t="s">
        <v>95</v>
      </c>
      <c r="D31" s="8">
        <v>3</v>
      </c>
      <c r="E31" s="5">
        <v>172</v>
      </c>
      <c r="F31" s="9">
        <v>180</v>
      </c>
      <c r="G31" s="9">
        <f t="shared" si="0"/>
        <v>8</v>
      </c>
      <c r="H31" s="9">
        <f t="shared" si="1"/>
        <v>40</v>
      </c>
      <c r="I31" s="9">
        <f t="shared" si="2"/>
        <v>220</v>
      </c>
      <c r="J31" s="5" t="s">
        <v>80</v>
      </c>
    </row>
    <row r="32" spans="1:10" ht="20.100000000000001" customHeight="1">
      <c r="A32" s="5">
        <v>80</v>
      </c>
      <c r="B32" s="5" t="s">
        <v>81</v>
      </c>
      <c r="C32" s="7" t="s">
        <v>95</v>
      </c>
      <c r="D32" s="8">
        <v>3</v>
      </c>
      <c r="E32" s="5">
        <v>172</v>
      </c>
      <c r="F32" s="9">
        <v>180</v>
      </c>
      <c r="G32" s="9">
        <f t="shared" si="0"/>
        <v>8</v>
      </c>
      <c r="H32" s="9">
        <f t="shared" si="1"/>
        <v>40</v>
      </c>
      <c r="I32" s="9">
        <f t="shared" si="2"/>
        <v>220</v>
      </c>
      <c r="J32" s="5" t="s">
        <v>81</v>
      </c>
    </row>
    <row r="33" spans="1:10" ht="20.100000000000001" hidden="1" customHeight="1">
      <c r="A33" s="5">
        <v>79</v>
      </c>
      <c r="B33" s="5" t="s">
        <v>67</v>
      </c>
      <c r="C33" s="7" t="s">
        <v>95</v>
      </c>
      <c r="D33" s="8">
        <v>4</v>
      </c>
      <c r="E33" s="5">
        <v>229.33</v>
      </c>
      <c r="F33" s="9">
        <v>240</v>
      </c>
      <c r="G33" s="9">
        <f t="shared" si="0"/>
        <v>10.669999999999987</v>
      </c>
      <c r="H33" s="9">
        <f t="shared" si="1"/>
        <v>53.349999999999937</v>
      </c>
      <c r="I33" s="9">
        <f t="shared" si="2"/>
        <v>293.34999999999991</v>
      </c>
      <c r="J33" s="5" t="s">
        <v>67</v>
      </c>
    </row>
    <row r="34" spans="1:10" ht="20.100000000000001" customHeight="1">
      <c r="A34" s="5">
        <v>78</v>
      </c>
      <c r="B34" s="5" t="s">
        <v>82</v>
      </c>
      <c r="C34" s="7" t="s">
        <v>95</v>
      </c>
      <c r="D34" s="8">
        <v>3</v>
      </c>
      <c r="E34" s="5">
        <v>172</v>
      </c>
      <c r="F34" s="9">
        <v>180</v>
      </c>
      <c r="G34" s="9">
        <f t="shared" si="0"/>
        <v>8</v>
      </c>
      <c r="H34" s="9">
        <f t="shared" si="1"/>
        <v>40</v>
      </c>
      <c r="I34" s="9">
        <f t="shared" si="2"/>
        <v>220</v>
      </c>
      <c r="J34" s="5" t="s">
        <v>82</v>
      </c>
    </row>
    <row r="35" spans="1:10" ht="20.100000000000001" customHeight="1">
      <c r="A35" s="5">
        <v>77</v>
      </c>
      <c r="B35" s="5" t="s">
        <v>83</v>
      </c>
      <c r="C35" s="7" t="s">
        <v>95</v>
      </c>
      <c r="D35" s="8">
        <v>3</v>
      </c>
      <c r="E35" s="5">
        <v>172</v>
      </c>
      <c r="F35" s="9">
        <v>180</v>
      </c>
      <c r="G35" s="9">
        <f t="shared" si="0"/>
        <v>8</v>
      </c>
      <c r="H35" s="9">
        <f t="shared" si="1"/>
        <v>40</v>
      </c>
      <c r="I35" s="9">
        <f t="shared" si="2"/>
        <v>220</v>
      </c>
      <c r="J35" s="5" t="s">
        <v>83</v>
      </c>
    </row>
    <row r="36" spans="1:10" ht="20.100000000000001" customHeight="1">
      <c r="A36" s="5">
        <v>76</v>
      </c>
      <c r="B36" s="5" t="s">
        <v>17</v>
      </c>
      <c r="C36" s="7" t="s">
        <v>95</v>
      </c>
      <c r="D36" s="8">
        <v>3</v>
      </c>
      <c r="E36" s="5">
        <v>172</v>
      </c>
      <c r="F36" s="9">
        <v>180</v>
      </c>
      <c r="G36" s="9">
        <f t="shared" si="0"/>
        <v>8</v>
      </c>
      <c r="H36" s="9">
        <f t="shared" si="1"/>
        <v>40</v>
      </c>
      <c r="I36" s="9">
        <f t="shared" si="2"/>
        <v>220</v>
      </c>
      <c r="J36" s="5" t="s">
        <v>17</v>
      </c>
    </row>
    <row r="37" spans="1:10" ht="20.100000000000001" hidden="1" customHeight="1">
      <c r="A37" s="5">
        <v>75</v>
      </c>
      <c r="B37" s="5" t="s">
        <v>48</v>
      </c>
      <c r="C37" s="7" t="s">
        <v>95</v>
      </c>
      <c r="D37" s="8">
        <v>5</v>
      </c>
      <c r="E37" s="5">
        <v>286.67</v>
      </c>
      <c r="F37" s="9">
        <v>300</v>
      </c>
      <c r="G37" s="9">
        <f t="shared" si="0"/>
        <v>13.329999999999984</v>
      </c>
      <c r="H37" s="9">
        <f t="shared" si="1"/>
        <v>66.64999999999992</v>
      </c>
      <c r="I37" s="9">
        <f t="shared" si="2"/>
        <v>366.64999999999992</v>
      </c>
      <c r="J37" s="5" t="s">
        <v>48</v>
      </c>
    </row>
    <row r="38" spans="1:10" ht="20.100000000000001" hidden="1" customHeight="1">
      <c r="A38" s="5">
        <v>74</v>
      </c>
      <c r="B38" s="5" t="s">
        <v>7</v>
      </c>
      <c r="C38" s="7" t="s">
        <v>95</v>
      </c>
      <c r="D38" s="8">
        <v>9</v>
      </c>
      <c r="E38" s="5">
        <v>516</v>
      </c>
      <c r="F38" s="9">
        <v>540</v>
      </c>
      <c r="G38" s="9">
        <f t="shared" si="0"/>
        <v>24</v>
      </c>
      <c r="H38" s="9">
        <f t="shared" si="1"/>
        <v>120</v>
      </c>
      <c r="I38" s="9">
        <f t="shared" si="2"/>
        <v>660</v>
      </c>
      <c r="J38" s="5" t="s">
        <v>7</v>
      </c>
    </row>
    <row r="39" spans="1:10" ht="20.100000000000001" hidden="1" customHeight="1">
      <c r="A39" s="5">
        <v>73</v>
      </c>
      <c r="B39" s="5" t="s">
        <v>49</v>
      </c>
      <c r="C39" s="7" t="s">
        <v>95</v>
      </c>
      <c r="D39" s="8">
        <v>5</v>
      </c>
      <c r="E39" s="5">
        <v>286.67</v>
      </c>
      <c r="F39" s="9">
        <v>300</v>
      </c>
      <c r="G39" s="9">
        <f t="shared" si="0"/>
        <v>13.329999999999984</v>
      </c>
      <c r="H39" s="9">
        <f t="shared" si="1"/>
        <v>66.64999999999992</v>
      </c>
      <c r="I39" s="9">
        <f t="shared" si="2"/>
        <v>366.64999999999992</v>
      </c>
      <c r="J39" s="5" t="s">
        <v>49</v>
      </c>
    </row>
    <row r="40" spans="1:10" ht="20.100000000000001" hidden="1" customHeight="1">
      <c r="A40" s="5">
        <v>72</v>
      </c>
      <c r="B40" s="5" t="s">
        <v>50</v>
      </c>
      <c r="C40" s="7" t="s">
        <v>95</v>
      </c>
      <c r="D40" s="8">
        <v>5</v>
      </c>
      <c r="E40" s="5">
        <v>286.67</v>
      </c>
      <c r="F40" s="9">
        <v>300</v>
      </c>
      <c r="G40" s="9">
        <f t="shared" si="0"/>
        <v>13.329999999999984</v>
      </c>
      <c r="H40" s="9">
        <f t="shared" si="1"/>
        <v>66.64999999999992</v>
      </c>
      <c r="I40" s="9">
        <f t="shared" si="2"/>
        <v>366.64999999999992</v>
      </c>
      <c r="J40" s="5" t="s">
        <v>50</v>
      </c>
    </row>
    <row r="41" spans="1:10" ht="20.100000000000001" hidden="1" customHeight="1">
      <c r="A41" s="5">
        <v>71</v>
      </c>
      <c r="B41" s="5" t="s">
        <v>51</v>
      </c>
      <c r="C41" s="7" t="s">
        <v>95</v>
      </c>
      <c r="D41" s="8">
        <v>5</v>
      </c>
      <c r="E41" s="5">
        <v>286.67</v>
      </c>
      <c r="F41" s="9">
        <v>300</v>
      </c>
      <c r="G41" s="9">
        <f t="shared" si="0"/>
        <v>13.329999999999984</v>
      </c>
      <c r="H41" s="9">
        <f t="shared" si="1"/>
        <v>66.64999999999992</v>
      </c>
      <c r="I41" s="9">
        <f t="shared" si="2"/>
        <v>366.64999999999992</v>
      </c>
      <c r="J41" s="5" t="s">
        <v>51</v>
      </c>
    </row>
    <row r="42" spans="1:10" ht="20.100000000000001" hidden="1" customHeight="1">
      <c r="A42" s="5">
        <v>70</v>
      </c>
      <c r="B42" s="5" t="s">
        <v>13</v>
      </c>
      <c r="C42" s="7" t="s">
        <v>95</v>
      </c>
      <c r="D42" s="8">
        <v>7</v>
      </c>
      <c r="E42" s="5">
        <v>401.33</v>
      </c>
      <c r="F42" s="9">
        <v>420</v>
      </c>
      <c r="G42" s="9">
        <f t="shared" si="0"/>
        <v>18.670000000000016</v>
      </c>
      <c r="H42" s="9">
        <f t="shared" si="1"/>
        <v>93.35000000000008</v>
      </c>
      <c r="I42" s="9">
        <f t="shared" si="2"/>
        <v>513.35000000000014</v>
      </c>
      <c r="J42" s="5" t="s">
        <v>13</v>
      </c>
    </row>
    <row r="43" spans="1:10" ht="20.100000000000001" hidden="1" customHeight="1">
      <c r="A43" s="5">
        <v>69</v>
      </c>
      <c r="B43" s="5" t="s">
        <v>27</v>
      </c>
      <c r="C43" s="7" t="s">
        <v>95</v>
      </c>
      <c r="D43" s="8">
        <v>6</v>
      </c>
      <c r="E43" s="5">
        <v>344</v>
      </c>
      <c r="F43" s="9">
        <v>360</v>
      </c>
      <c r="G43" s="9">
        <f t="shared" si="0"/>
        <v>16</v>
      </c>
      <c r="H43" s="9">
        <f t="shared" si="1"/>
        <v>80</v>
      </c>
      <c r="I43" s="9">
        <f t="shared" si="2"/>
        <v>440</v>
      </c>
      <c r="J43" s="5" t="s">
        <v>27</v>
      </c>
    </row>
    <row r="44" spans="1:10" ht="20.100000000000001" hidden="1" customHeight="1">
      <c r="A44" s="5">
        <v>68</v>
      </c>
      <c r="B44" s="5" t="s">
        <v>52</v>
      </c>
      <c r="C44" s="7" t="s">
        <v>95</v>
      </c>
      <c r="D44" s="8">
        <v>5</v>
      </c>
      <c r="E44" s="5">
        <v>286.67</v>
      </c>
      <c r="F44" s="9">
        <v>300</v>
      </c>
      <c r="G44" s="9">
        <f t="shared" si="0"/>
        <v>13.329999999999984</v>
      </c>
      <c r="H44" s="9">
        <f t="shared" si="1"/>
        <v>66.64999999999992</v>
      </c>
      <c r="I44" s="9">
        <f t="shared" si="2"/>
        <v>366.64999999999992</v>
      </c>
      <c r="J44" s="5" t="s">
        <v>52</v>
      </c>
    </row>
    <row r="45" spans="1:10" ht="20.100000000000001" hidden="1" customHeight="1">
      <c r="A45" s="5">
        <v>67</v>
      </c>
      <c r="B45" s="5" t="s">
        <v>14</v>
      </c>
      <c r="C45" s="7" t="s">
        <v>95</v>
      </c>
      <c r="D45" s="8">
        <v>7</v>
      </c>
      <c r="E45" s="5">
        <v>401.33</v>
      </c>
      <c r="F45" s="9">
        <v>420</v>
      </c>
      <c r="G45" s="9">
        <f t="shared" si="0"/>
        <v>18.670000000000016</v>
      </c>
      <c r="H45" s="9">
        <f t="shared" si="1"/>
        <v>93.35000000000008</v>
      </c>
      <c r="I45" s="9">
        <f t="shared" si="2"/>
        <v>513.35000000000014</v>
      </c>
      <c r="J45" s="5" t="s">
        <v>14</v>
      </c>
    </row>
    <row r="46" spans="1:10" ht="20.100000000000001" hidden="1" customHeight="1">
      <c r="A46" s="5">
        <v>66</v>
      </c>
      <c r="B46" s="5" t="s">
        <v>15</v>
      </c>
      <c r="C46" s="7" t="s">
        <v>95</v>
      </c>
      <c r="D46" s="8">
        <v>7</v>
      </c>
      <c r="E46" s="5">
        <v>401.33</v>
      </c>
      <c r="F46" s="9">
        <v>420</v>
      </c>
      <c r="G46" s="9">
        <f t="shared" si="0"/>
        <v>18.670000000000016</v>
      </c>
      <c r="H46" s="9">
        <f t="shared" si="1"/>
        <v>93.35000000000008</v>
      </c>
      <c r="I46" s="9">
        <f t="shared" si="2"/>
        <v>513.35000000000014</v>
      </c>
      <c r="J46" s="5" t="s">
        <v>15</v>
      </c>
    </row>
    <row r="47" spans="1:10" ht="20.100000000000001" hidden="1" customHeight="1">
      <c r="A47" s="5">
        <v>65</v>
      </c>
      <c r="B47" s="5" t="s">
        <v>16</v>
      </c>
      <c r="C47" s="7" t="s">
        <v>95</v>
      </c>
      <c r="D47" s="8">
        <v>7</v>
      </c>
      <c r="E47" s="5">
        <v>401.33</v>
      </c>
      <c r="F47" s="9">
        <v>420</v>
      </c>
      <c r="G47" s="9">
        <f t="shared" si="0"/>
        <v>18.670000000000016</v>
      </c>
      <c r="H47" s="9">
        <f t="shared" si="1"/>
        <v>93.35000000000008</v>
      </c>
      <c r="I47" s="9">
        <f t="shared" si="2"/>
        <v>513.35000000000014</v>
      </c>
      <c r="J47" s="5" t="s">
        <v>16</v>
      </c>
    </row>
    <row r="48" spans="1:10" ht="20.100000000000001" hidden="1" customHeight="1">
      <c r="A48" s="5">
        <v>64</v>
      </c>
      <c r="B48" s="5" t="s">
        <v>17</v>
      </c>
      <c r="C48" s="7" t="s">
        <v>95</v>
      </c>
      <c r="D48" s="8">
        <v>7</v>
      </c>
      <c r="E48" s="5">
        <v>401.33</v>
      </c>
      <c r="F48" s="9">
        <v>420</v>
      </c>
      <c r="G48" s="9">
        <f t="shared" si="0"/>
        <v>18.670000000000016</v>
      </c>
      <c r="H48" s="9">
        <f t="shared" si="1"/>
        <v>93.35000000000008</v>
      </c>
      <c r="I48" s="9">
        <f t="shared" si="2"/>
        <v>513.35000000000014</v>
      </c>
      <c r="J48" s="5" t="s">
        <v>17</v>
      </c>
    </row>
    <row r="49" spans="1:10" ht="20.100000000000001" hidden="1" customHeight="1">
      <c r="A49" s="5">
        <v>63</v>
      </c>
      <c r="B49" s="5" t="s">
        <v>28</v>
      </c>
      <c r="C49" s="7" t="s">
        <v>95</v>
      </c>
      <c r="D49" s="8">
        <v>6</v>
      </c>
      <c r="E49" s="5">
        <v>344</v>
      </c>
      <c r="F49" s="9">
        <v>360</v>
      </c>
      <c r="G49" s="9">
        <f t="shared" si="0"/>
        <v>16</v>
      </c>
      <c r="H49" s="9">
        <f t="shared" si="1"/>
        <v>80</v>
      </c>
      <c r="I49" s="9">
        <f t="shared" si="2"/>
        <v>440</v>
      </c>
      <c r="J49" s="5" t="s">
        <v>28</v>
      </c>
    </row>
    <row r="50" spans="1:10" ht="20.100000000000001" hidden="1" customHeight="1">
      <c r="A50" s="5">
        <v>62</v>
      </c>
      <c r="B50" s="5" t="s">
        <v>53</v>
      </c>
      <c r="C50" s="7" t="s">
        <v>95</v>
      </c>
      <c r="D50" s="8">
        <v>5</v>
      </c>
      <c r="E50" s="5">
        <v>286.67</v>
      </c>
      <c r="F50" s="9">
        <v>300</v>
      </c>
      <c r="G50" s="9">
        <f t="shared" si="0"/>
        <v>13.329999999999984</v>
      </c>
      <c r="H50" s="9">
        <f t="shared" si="1"/>
        <v>66.64999999999992</v>
      </c>
      <c r="I50" s="9">
        <f t="shared" si="2"/>
        <v>366.64999999999992</v>
      </c>
      <c r="J50" s="5" t="s">
        <v>53</v>
      </c>
    </row>
    <row r="51" spans="1:10" ht="20.100000000000001" hidden="1" customHeight="1">
      <c r="A51" s="5">
        <v>61</v>
      </c>
      <c r="B51" s="5" t="s">
        <v>68</v>
      </c>
      <c r="C51" s="7" t="s">
        <v>95</v>
      </c>
      <c r="D51" s="8">
        <v>4</v>
      </c>
      <c r="E51" s="5">
        <v>229.33</v>
      </c>
      <c r="F51" s="9">
        <v>240</v>
      </c>
      <c r="G51" s="9">
        <f t="shared" si="0"/>
        <v>10.669999999999987</v>
      </c>
      <c r="H51" s="9">
        <f t="shared" si="1"/>
        <v>53.349999999999937</v>
      </c>
      <c r="I51" s="9">
        <f t="shared" si="2"/>
        <v>293.34999999999991</v>
      </c>
      <c r="J51" s="5" t="s">
        <v>68</v>
      </c>
    </row>
    <row r="52" spans="1:10" ht="20.100000000000001" hidden="1" customHeight="1">
      <c r="A52" s="5">
        <v>60</v>
      </c>
      <c r="B52" s="5" t="s">
        <v>54</v>
      </c>
      <c r="C52" s="7" t="s">
        <v>95</v>
      </c>
      <c r="D52" s="8">
        <v>5</v>
      </c>
      <c r="E52" s="5">
        <v>286.67</v>
      </c>
      <c r="F52" s="9">
        <v>300</v>
      </c>
      <c r="G52" s="9">
        <f t="shared" si="0"/>
        <v>13.329999999999984</v>
      </c>
      <c r="H52" s="9">
        <f t="shared" si="1"/>
        <v>66.64999999999992</v>
      </c>
      <c r="I52" s="9">
        <f t="shared" si="2"/>
        <v>366.64999999999992</v>
      </c>
      <c r="J52" s="5" t="s">
        <v>54</v>
      </c>
    </row>
    <row r="53" spans="1:10" ht="20.100000000000001" hidden="1" customHeight="1">
      <c r="A53" s="5">
        <v>59</v>
      </c>
      <c r="B53" s="5" t="s">
        <v>29</v>
      </c>
      <c r="C53" s="7" t="s">
        <v>95</v>
      </c>
      <c r="D53" s="8">
        <v>6</v>
      </c>
      <c r="E53" s="5">
        <v>344</v>
      </c>
      <c r="F53" s="9">
        <v>360</v>
      </c>
      <c r="G53" s="9">
        <f t="shared" si="0"/>
        <v>16</v>
      </c>
      <c r="H53" s="9">
        <f t="shared" si="1"/>
        <v>80</v>
      </c>
      <c r="I53" s="9">
        <f t="shared" si="2"/>
        <v>440</v>
      </c>
      <c r="J53" s="5" t="s">
        <v>29</v>
      </c>
    </row>
    <row r="54" spans="1:10" ht="20.100000000000001" hidden="1" customHeight="1">
      <c r="A54" s="5">
        <v>58</v>
      </c>
      <c r="B54" s="5" t="s">
        <v>18</v>
      </c>
      <c r="C54" s="7" t="s">
        <v>95</v>
      </c>
      <c r="D54" s="8">
        <v>7</v>
      </c>
      <c r="E54" s="5">
        <v>401.33</v>
      </c>
      <c r="F54" s="9">
        <v>420</v>
      </c>
      <c r="G54" s="9">
        <f t="shared" si="0"/>
        <v>18.670000000000016</v>
      </c>
      <c r="H54" s="9">
        <f t="shared" si="1"/>
        <v>93.35000000000008</v>
      </c>
      <c r="I54" s="9">
        <f t="shared" si="2"/>
        <v>513.35000000000014</v>
      </c>
      <c r="J54" s="5" t="s">
        <v>18</v>
      </c>
    </row>
    <row r="55" spans="1:10" ht="20.100000000000001" hidden="1" customHeight="1">
      <c r="A55" s="5">
        <v>57</v>
      </c>
      <c r="B55" s="5" t="s">
        <v>30</v>
      </c>
      <c r="C55" s="7" t="s">
        <v>95</v>
      </c>
      <c r="D55" s="8">
        <v>6</v>
      </c>
      <c r="E55" s="5">
        <v>344</v>
      </c>
      <c r="F55" s="9">
        <v>360</v>
      </c>
      <c r="G55" s="9">
        <f t="shared" si="0"/>
        <v>16</v>
      </c>
      <c r="H55" s="9">
        <f t="shared" si="1"/>
        <v>80</v>
      </c>
      <c r="I55" s="9">
        <f t="shared" si="2"/>
        <v>440</v>
      </c>
      <c r="J55" s="5" t="s">
        <v>30</v>
      </c>
    </row>
    <row r="56" spans="1:10" ht="20.100000000000001" hidden="1" customHeight="1">
      <c r="A56" s="5">
        <v>56</v>
      </c>
      <c r="B56" s="5" t="s">
        <v>55</v>
      </c>
      <c r="C56" s="7" t="s">
        <v>95</v>
      </c>
      <c r="D56" s="8">
        <v>5</v>
      </c>
      <c r="E56" s="5">
        <v>286.67</v>
      </c>
      <c r="F56" s="9">
        <v>300</v>
      </c>
      <c r="G56" s="9">
        <f t="shared" si="0"/>
        <v>13.329999999999984</v>
      </c>
      <c r="H56" s="9">
        <f t="shared" si="1"/>
        <v>66.64999999999992</v>
      </c>
      <c r="I56" s="9">
        <f t="shared" si="2"/>
        <v>366.64999999999992</v>
      </c>
      <c r="J56" s="5" t="s">
        <v>55</v>
      </c>
    </row>
    <row r="57" spans="1:10" ht="20.100000000000001" hidden="1" customHeight="1">
      <c r="A57" s="5">
        <v>55</v>
      </c>
      <c r="B57" s="5" t="s">
        <v>56</v>
      </c>
      <c r="C57" s="7" t="s">
        <v>95</v>
      </c>
      <c r="D57" s="8">
        <v>5</v>
      </c>
      <c r="E57" s="5">
        <v>286.67</v>
      </c>
      <c r="F57" s="9">
        <v>300</v>
      </c>
      <c r="G57" s="9">
        <f t="shared" si="0"/>
        <v>13.329999999999984</v>
      </c>
      <c r="H57" s="9">
        <f t="shared" si="1"/>
        <v>66.64999999999992</v>
      </c>
      <c r="I57" s="9">
        <f t="shared" si="2"/>
        <v>366.64999999999992</v>
      </c>
      <c r="J57" s="5" t="s">
        <v>56</v>
      </c>
    </row>
    <row r="58" spans="1:10" ht="20.100000000000001" hidden="1" customHeight="1">
      <c r="A58" s="5">
        <v>54</v>
      </c>
      <c r="B58" s="5" t="s">
        <v>31</v>
      </c>
      <c r="C58" s="7" t="s">
        <v>95</v>
      </c>
      <c r="D58" s="8">
        <v>6</v>
      </c>
      <c r="E58" s="5">
        <v>344</v>
      </c>
      <c r="F58" s="9">
        <v>360</v>
      </c>
      <c r="G58" s="9">
        <f t="shared" si="0"/>
        <v>16</v>
      </c>
      <c r="H58" s="9">
        <f t="shared" si="1"/>
        <v>80</v>
      </c>
      <c r="I58" s="9">
        <f t="shared" si="2"/>
        <v>440</v>
      </c>
      <c r="J58" s="5" t="s">
        <v>31</v>
      </c>
    </row>
    <row r="59" spans="1:10" ht="20.100000000000001" hidden="1" customHeight="1">
      <c r="A59" s="5">
        <v>53</v>
      </c>
      <c r="B59" s="5" t="s">
        <v>69</v>
      </c>
      <c r="C59" s="7" t="s">
        <v>95</v>
      </c>
      <c r="D59" s="8">
        <v>4</v>
      </c>
      <c r="E59" s="5">
        <v>229.33</v>
      </c>
      <c r="F59" s="9">
        <v>240</v>
      </c>
      <c r="G59" s="9">
        <f t="shared" si="0"/>
        <v>10.669999999999987</v>
      </c>
      <c r="H59" s="9">
        <f t="shared" si="1"/>
        <v>53.349999999999937</v>
      </c>
      <c r="I59" s="9">
        <f t="shared" si="2"/>
        <v>293.34999999999991</v>
      </c>
      <c r="J59" s="5" t="s">
        <v>69</v>
      </c>
    </row>
    <row r="60" spans="1:10" ht="20.100000000000001" hidden="1" customHeight="1">
      <c r="A60" s="5">
        <v>52</v>
      </c>
      <c r="B60" s="5" t="s">
        <v>57</v>
      </c>
      <c r="C60" s="7" t="s">
        <v>95</v>
      </c>
      <c r="D60" s="8">
        <v>5</v>
      </c>
      <c r="E60" s="5">
        <v>286.67</v>
      </c>
      <c r="F60" s="9">
        <v>300</v>
      </c>
      <c r="G60" s="9">
        <f t="shared" si="0"/>
        <v>13.329999999999984</v>
      </c>
      <c r="H60" s="9">
        <f t="shared" si="1"/>
        <v>66.64999999999992</v>
      </c>
      <c r="I60" s="9">
        <f t="shared" si="2"/>
        <v>366.64999999999992</v>
      </c>
      <c r="J60" s="5" t="s">
        <v>57</v>
      </c>
    </row>
    <row r="61" spans="1:10" ht="20.100000000000001" hidden="1" customHeight="1">
      <c r="A61" s="5">
        <v>51</v>
      </c>
      <c r="B61" s="5" t="s">
        <v>70</v>
      </c>
      <c r="C61" s="7" t="s">
        <v>95</v>
      </c>
      <c r="D61" s="8">
        <v>4</v>
      </c>
      <c r="E61" s="5">
        <v>229.33</v>
      </c>
      <c r="F61" s="9">
        <v>240</v>
      </c>
      <c r="G61" s="9">
        <f t="shared" si="0"/>
        <v>10.669999999999987</v>
      </c>
      <c r="H61" s="9">
        <f t="shared" si="1"/>
        <v>53.349999999999937</v>
      </c>
      <c r="I61" s="9">
        <f t="shared" si="2"/>
        <v>293.34999999999991</v>
      </c>
      <c r="J61" s="5" t="s">
        <v>70</v>
      </c>
    </row>
    <row r="62" spans="1:10" ht="20.100000000000001" hidden="1" customHeight="1">
      <c r="A62" s="5">
        <v>50</v>
      </c>
      <c r="B62" s="5" t="s">
        <v>6</v>
      </c>
      <c r="C62" s="7" t="s">
        <v>95</v>
      </c>
      <c r="D62" s="8">
        <v>10</v>
      </c>
      <c r="E62" s="5">
        <v>573.33000000000004</v>
      </c>
      <c r="F62" s="9">
        <v>600</v>
      </c>
      <c r="G62" s="9">
        <f t="shared" si="0"/>
        <v>26.669999999999959</v>
      </c>
      <c r="H62" s="9">
        <f t="shared" si="1"/>
        <v>133.3499999999998</v>
      </c>
      <c r="I62" s="9">
        <f t="shared" si="2"/>
        <v>733.3499999999998</v>
      </c>
      <c r="J62" s="5" t="s">
        <v>6</v>
      </c>
    </row>
    <row r="63" spans="1:10" ht="20.100000000000001" hidden="1" customHeight="1">
      <c r="A63" s="5">
        <v>49</v>
      </c>
      <c r="B63" s="5" t="s">
        <v>58</v>
      </c>
      <c r="C63" s="7" t="s">
        <v>95</v>
      </c>
      <c r="D63" s="8">
        <v>5</v>
      </c>
      <c r="E63" s="5">
        <v>286.67</v>
      </c>
      <c r="F63" s="9">
        <v>300</v>
      </c>
      <c r="G63" s="9">
        <f t="shared" si="0"/>
        <v>13.329999999999984</v>
      </c>
      <c r="H63" s="9">
        <f t="shared" si="1"/>
        <v>66.64999999999992</v>
      </c>
      <c r="I63" s="9">
        <f t="shared" si="2"/>
        <v>366.64999999999992</v>
      </c>
      <c r="J63" s="5" t="s">
        <v>58</v>
      </c>
    </row>
    <row r="64" spans="1:10" ht="20.100000000000001" hidden="1" customHeight="1">
      <c r="A64" s="5">
        <v>48</v>
      </c>
      <c r="B64" s="5" t="s">
        <v>19</v>
      </c>
      <c r="C64" s="7" t="s">
        <v>95</v>
      </c>
      <c r="D64" s="8">
        <v>7</v>
      </c>
      <c r="E64" s="5">
        <v>401.33</v>
      </c>
      <c r="F64" s="9">
        <v>420</v>
      </c>
      <c r="G64" s="9">
        <f t="shared" si="0"/>
        <v>18.670000000000016</v>
      </c>
      <c r="H64" s="9">
        <f t="shared" si="1"/>
        <v>93.35000000000008</v>
      </c>
      <c r="I64" s="9">
        <f t="shared" si="2"/>
        <v>513.35000000000014</v>
      </c>
      <c r="J64" s="5" t="s">
        <v>19</v>
      </c>
    </row>
    <row r="65" spans="1:10" ht="20.100000000000001" hidden="1" customHeight="1">
      <c r="A65" s="5">
        <v>47</v>
      </c>
      <c r="B65" s="5" t="s">
        <v>32</v>
      </c>
      <c r="C65" s="7" t="s">
        <v>95</v>
      </c>
      <c r="D65" s="8">
        <v>6</v>
      </c>
      <c r="E65" s="5">
        <v>344</v>
      </c>
      <c r="F65" s="9">
        <v>360</v>
      </c>
      <c r="G65" s="9">
        <f t="shared" si="0"/>
        <v>16</v>
      </c>
      <c r="H65" s="9">
        <f t="shared" si="1"/>
        <v>80</v>
      </c>
      <c r="I65" s="9">
        <f t="shared" si="2"/>
        <v>440</v>
      </c>
      <c r="J65" s="5" t="s">
        <v>32</v>
      </c>
    </row>
    <row r="66" spans="1:10" ht="20.100000000000001" customHeight="1">
      <c r="A66" s="5">
        <v>46</v>
      </c>
      <c r="B66" s="5" t="s">
        <v>84</v>
      </c>
      <c r="C66" s="7" t="s">
        <v>95</v>
      </c>
      <c r="D66" s="8">
        <v>3</v>
      </c>
      <c r="E66" s="5">
        <v>172</v>
      </c>
      <c r="F66" s="9">
        <v>180</v>
      </c>
      <c r="G66" s="9">
        <f t="shared" si="0"/>
        <v>8</v>
      </c>
      <c r="H66" s="9">
        <f t="shared" si="1"/>
        <v>40</v>
      </c>
      <c r="I66" s="9">
        <f t="shared" si="2"/>
        <v>220</v>
      </c>
      <c r="J66" s="5" t="s">
        <v>84</v>
      </c>
    </row>
    <row r="67" spans="1:10" ht="20.100000000000001" hidden="1" customHeight="1">
      <c r="A67" s="5">
        <v>45</v>
      </c>
      <c r="B67" s="5" t="s">
        <v>59</v>
      </c>
      <c r="C67" s="7" t="s">
        <v>95</v>
      </c>
      <c r="D67" s="8">
        <v>5</v>
      </c>
      <c r="E67" s="5">
        <v>286.67</v>
      </c>
      <c r="F67" s="9">
        <v>300</v>
      </c>
      <c r="G67" s="9">
        <f t="shared" si="0"/>
        <v>13.329999999999984</v>
      </c>
      <c r="H67" s="9">
        <f t="shared" si="1"/>
        <v>66.64999999999992</v>
      </c>
      <c r="I67" s="9">
        <f t="shared" si="2"/>
        <v>366.64999999999992</v>
      </c>
      <c r="J67" s="5" t="s">
        <v>59</v>
      </c>
    </row>
    <row r="68" spans="1:10" ht="20.100000000000001" hidden="1" customHeight="1">
      <c r="A68" s="5">
        <v>44</v>
      </c>
      <c r="B68" s="5" t="s">
        <v>33</v>
      </c>
      <c r="C68" s="7" t="s">
        <v>95</v>
      </c>
      <c r="D68" s="8">
        <v>6</v>
      </c>
      <c r="E68" s="5">
        <v>344</v>
      </c>
      <c r="F68" s="9">
        <v>360</v>
      </c>
      <c r="G68" s="9">
        <f t="shared" ref="G68:G86" si="3">F68-E68</f>
        <v>16</v>
      </c>
      <c r="H68" s="9">
        <f t="shared" ref="H68:H86" si="4">G68*5</f>
        <v>80</v>
      </c>
      <c r="I68" s="9">
        <f t="shared" ref="I68:I86" si="5">F68+H68</f>
        <v>440</v>
      </c>
      <c r="J68" s="5" t="s">
        <v>33</v>
      </c>
    </row>
    <row r="69" spans="1:10" ht="20.100000000000001" hidden="1" customHeight="1">
      <c r="A69" s="5">
        <v>43</v>
      </c>
      <c r="B69" s="5" t="s">
        <v>9</v>
      </c>
      <c r="C69" s="7" t="s">
        <v>95</v>
      </c>
      <c r="D69" s="8">
        <v>8</v>
      </c>
      <c r="E69" s="5">
        <v>458.67</v>
      </c>
      <c r="F69" s="9">
        <v>480</v>
      </c>
      <c r="G69" s="9">
        <f t="shared" si="3"/>
        <v>21.329999999999984</v>
      </c>
      <c r="H69" s="9">
        <f t="shared" si="4"/>
        <v>106.64999999999992</v>
      </c>
      <c r="I69" s="9">
        <f t="shared" si="5"/>
        <v>586.64999999999986</v>
      </c>
      <c r="J69" s="5" t="s">
        <v>9</v>
      </c>
    </row>
    <row r="70" spans="1:10" ht="20.100000000000001" hidden="1" customHeight="1">
      <c r="A70" s="5">
        <v>42</v>
      </c>
      <c r="B70" s="5" t="s">
        <v>34</v>
      </c>
      <c r="C70" s="7" t="s">
        <v>95</v>
      </c>
      <c r="D70" s="8">
        <v>6</v>
      </c>
      <c r="E70" s="5">
        <v>344</v>
      </c>
      <c r="F70" s="9">
        <v>360</v>
      </c>
      <c r="G70" s="9">
        <f t="shared" si="3"/>
        <v>16</v>
      </c>
      <c r="H70" s="9">
        <f t="shared" si="4"/>
        <v>80</v>
      </c>
      <c r="I70" s="9">
        <f t="shared" si="5"/>
        <v>440</v>
      </c>
      <c r="J70" s="5" t="s">
        <v>34</v>
      </c>
    </row>
    <row r="71" spans="1:10" ht="20.100000000000001" hidden="1" customHeight="1">
      <c r="A71" s="5">
        <v>41</v>
      </c>
      <c r="B71" s="5" t="s">
        <v>20</v>
      </c>
      <c r="C71" s="7" t="s">
        <v>95</v>
      </c>
      <c r="D71" s="8">
        <v>7</v>
      </c>
      <c r="E71" s="5">
        <v>401.33</v>
      </c>
      <c r="F71" s="9">
        <v>420</v>
      </c>
      <c r="G71" s="9">
        <f t="shared" si="3"/>
        <v>18.670000000000016</v>
      </c>
      <c r="H71" s="9">
        <f t="shared" si="4"/>
        <v>93.35000000000008</v>
      </c>
      <c r="I71" s="9">
        <f t="shared" si="5"/>
        <v>513.35000000000014</v>
      </c>
      <c r="J71" s="5" t="s">
        <v>20</v>
      </c>
    </row>
    <row r="72" spans="1:10" ht="20.100000000000001" hidden="1" customHeight="1">
      <c r="A72" s="5">
        <v>40</v>
      </c>
      <c r="B72" s="5" t="s">
        <v>60</v>
      </c>
      <c r="C72" s="7" t="s">
        <v>95</v>
      </c>
      <c r="D72" s="8">
        <v>5</v>
      </c>
      <c r="E72" s="5">
        <v>286.67</v>
      </c>
      <c r="F72" s="9">
        <v>300</v>
      </c>
      <c r="G72" s="9">
        <f t="shared" si="3"/>
        <v>13.329999999999984</v>
      </c>
      <c r="H72" s="9">
        <f t="shared" si="4"/>
        <v>66.64999999999992</v>
      </c>
      <c r="I72" s="9">
        <f t="shared" si="5"/>
        <v>366.64999999999992</v>
      </c>
      <c r="J72" s="5" t="s">
        <v>60</v>
      </c>
    </row>
    <row r="73" spans="1:10" ht="20.100000000000001" hidden="1" customHeight="1">
      <c r="A73" s="5">
        <v>39</v>
      </c>
      <c r="B73" s="5" t="s">
        <v>21</v>
      </c>
      <c r="C73" s="7" t="s">
        <v>95</v>
      </c>
      <c r="D73" s="8">
        <v>7</v>
      </c>
      <c r="E73" s="5">
        <v>401.33</v>
      </c>
      <c r="F73" s="9">
        <v>420</v>
      </c>
      <c r="G73" s="9">
        <f t="shared" si="3"/>
        <v>18.670000000000016</v>
      </c>
      <c r="H73" s="9">
        <f t="shared" si="4"/>
        <v>93.35000000000008</v>
      </c>
      <c r="I73" s="9">
        <f t="shared" si="5"/>
        <v>513.35000000000014</v>
      </c>
      <c r="J73" s="5" t="s">
        <v>21</v>
      </c>
    </row>
    <row r="74" spans="1:10" ht="20.100000000000001" hidden="1" customHeight="1">
      <c r="A74" s="5">
        <v>38</v>
      </c>
      <c r="B74" s="5" t="s">
        <v>22</v>
      </c>
      <c r="C74" s="7" t="s">
        <v>95</v>
      </c>
      <c r="D74" s="8">
        <v>7</v>
      </c>
      <c r="E74" s="5">
        <v>401.33</v>
      </c>
      <c r="F74" s="9">
        <v>420</v>
      </c>
      <c r="G74" s="9">
        <f t="shared" si="3"/>
        <v>18.670000000000016</v>
      </c>
      <c r="H74" s="9">
        <f t="shared" si="4"/>
        <v>93.35000000000008</v>
      </c>
      <c r="I74" s="9">
        <f t="shared" si="5"/>
        <v>513.35000000000014</v>
      </c>
      <c r="J74" s="5" t="s">
        <v>22</v>
      </c>
    </row>
    <row r="75" spans="1:10" ht="20.100000000000001" customHeight="1">
      <c r="A75" s="5">
        <v>37</v>
      </c>
      <c r="B75" s="5" t="s">
        <v>85</v>
      </c>
      <c r="C75" s="7" t="s">
        <v>95</v>
      </c>
      <c r="D75" s="8">
        <v>3</v>
      </c>
      <c r="E75" s="5">
        <v>172</v>
      </c>
      <c r="F75" s="9">
        <v>180</v>
      </c>
      <c r="G75" s="9">
        <f t="shared" si="3"/>
        <v>8</v>
      </c>
      <c r="H75" s="9">
        <f t="shared" si="4"/>
        <v>40</v>
      </c>
      <c r="I75" s="9">
        <f t="shared" si="5"/>
        <v>220</v>
      </c>
      <c r="J75" s="5" t="s">
        <v>85</v>
      </c>
    </row>
    <row r="76" spans="1:10" ht="20.100000000000001" hidden="1" customHeight="1">
      <c r="A76" s="5">
        <v>36</v>
      </c>
      <c r="B76" s="5" t="s">
        <v>35</v>
      </c>
      <c r="C76" s="7" t="s">
        <v>95</v>
      </c>
      <c r="D76" s="8">
        <v>6</v>
      </c>
      <c r="E76" s="5">
        <v>344</v>
      </c>
      <c r="F76" s="9">
        <v>360</v>
      </c>
      <c r="G76" s="9">
        <f t="shared" si="3"/>
        <v>16</v>
      </c>
      <c r="H76" s="9">
        <f t="shared" si="4"/>
        <v>80</v>
      </c>
      <c r="I76" s="9">
        <f t="shared" si="5"/>
        <v>440</v>
      </c>
      <c r="J76" s="5" t="s">
        <v>35</v>
      </c>
    </row>
    <row r="77" spans="1:10" ht="20.100000000000001" customHeight="1">
      <c r="A77" s="5">
        <v>35</v>
      </c>
      <c r="B77" s="5" t="s">
        <v>86</v>
      </c>
      <c r="C77" s="7" t="s">
        <v>95</v>
      </c>
      <c r="D77" s="8" t="s">
        <v>97</v>
      </c>
      <c r="E77" s="5">
        <v>172</v>
      </c>
      <c r="F77" s="9">
        <v>180</v>
      </c>
      <c r="G77" s="9">
        <f t="shared" si="3"/>
        <v>8</v>
      </c>
      <c r="H77" s="9">
        <f t="shared" si="4"/>
        <v>40</v>
      </c>
      <c r="I77" s="9">
        <f t="shared" si="5"/>
        <v>220</v>
      </c>
      <c r="J77" s="5" t="s">
        <v>86</v>
      </c>
    </row>
    <row r="78" spans="1:10" ht="20.100000000000001" hidden="1" customHeight="1">
      <c r="A78" s="5">
        <v>34</v>
      </c>
      <c r="B78" s="5" t="s">
        <v>36</v>
      </c>
      <c r="C78" s="7" t="s">
        <v>95</v>
      </c>
      <c r="D78" s="8" t="s">
        <v>98</v>
      </c>
      <c r="E78" s="5">
        <v>344</v>
      </c>
      <c r="F78" s="9">
        <v>360</v>
      </c>
      <c r="G78" s="9">
        <f t="shared" si="3"/>
        <v>16</v>
      </c>
      <c r="H78" s="9">
        <f t="shared" si="4"/>
        <v>80</v>
      </c>
      <c r="I78" s="9">
        <f t="shared" si="5"/>
        <v>440</v>
      </c>
      <c r="J78" s="5" t="s">
        <v>36</v>
      </c>
    </row>
    <row r="79" spans="1:10" ht="20.100000000000001" hidden="1" customHeight="1">
      <c r="A79" s="5">
        <v>33</v>
      </c>
      <c r="B79" s="5" t="s">
        <v>71</v>
      </c>
      <c r="C79" s="7" t="s">
        <v>95</v>
      </c>
      <c r="D79" s="8" t="s">
        <v>99</v>
      </c>
      <c r="E79" s="5">
        <v>229.33</v>
      </c>
      <c r="F79" s="9">
        <v>240</v>
      </c>
      <c r="G79" s="9">
        <f t="shared" si="3"/>
        <v>10.669999999999987</v>
      </c>
      <c r="H79" s="9">
        <f t="shared" si="4"/>
        <v>53.349999999999937</v>
      </c>
      <c r="I79" s="9">
        <f t="shared" si="5"/>
        <v>293.34999999999991</v>
      </c>
      <c r="J79" s="5" t="s">
        <v>71</v>
      </c>
    </row>
    <row r="80" spans="1:10" ht="20.100000000000001" hidden="1" customHeight="1">
      <c r="A80" s="5">
        <v>32</v>
      </c>
      <c r="B80" s="5" t="s">
        <v>61</v>
      </c>
      <c r="C80" s="7" t="s">
        <v>95</v>
      </c>
      <c r="D80" s="8" t="s">
        <v>100</v>
      </c>
      <c r="E80" s="5">
        <v>286.67</v>
      </c>
      <c r="F80" s="9">
        <v>300</v>
      </c>
      <c r="G80" s="9">
        <f t="shared" si="3"/>
        <v>13.329999999999984</v>
      </c>
      <c r="H80" s="9">
        <f t="shared" si="4"/>
        <v>66.64999999999992</v>
      </c>
      <c r="I80" s="9">
        <f t="shared" si="5"/>
        <v>366.64999999999992</v>
      </c>
      <c r="J80" s="5" t="s">
        <v>61</v>
      </c>
    </row>
    <row r="81" spans="1:10" ht="20.100000000000001" hidden="1" customHeight="1">
      <c r="A81" s="5">
        <v>31</v>
      </c>
      <c r="B81" s="5" t="s">
        <v>10</v>
      </c>
      <c r="C81" s="7" t="s">
        <v>95</v>
      </c>
      <c r="D81" s="8" t="s">
        <v>101</v>
      </c>
      <c r="E81" s="5">
        <v>458.67</v>
      </c>
      <c r="F81" s="9">
        <v>480</v>
      </c>
      <c r="G81" s="9">
        <f t="shared" si="3"/>
        <v>21.329999999999984</v>
      </c>
      <c r="H81" s="9">
        <f t="shared" si="4"/>
        <v>106.64999999999992</v>
      </c>
      <c r="I81" s="9">
        <f t="shared" si="5"/>
        <v>586.64999999999986</v>
      </c>
      <c r="J81" s="5" t="s">
        <v>10</v>
      </c>
    </row>
    <row r="82" spans="1:10" ht="20.100000000000001" hidden="1" customHeight="1">
      <c r="A82" s="5">
        <v>30</v>
      </c>
      <c r="B82" s="5" t="s">
        <v>62</v>
      </c>
      <c r="C82" s="7" t="s">
        <v>95</v>
      </c>
      <c r="D82" s="8" t="s">
        <v>100</v>
      </c>
      <c r="E82" s="5">
        <v>286.67</v>
      </c>
      <c r="F82" s="9">
        <v>300</v>
      </c>
      <c r="G82" s="9">
        <f t="shared" si="3"/>
        <v>13.329999999999984</v>
      </c>
      <c r="H82" s="9">
        <f t="shared" si="4"/>
        <v>66.64999999999992</v>
      </c>
      <c r="I82" s="9">
        <f t="shared" si="5"/>
        <v>366.64999999999992</v>
      </c>
      <c r="J82" s="5" t="s">
        <v>62</v>
      </c>
    </row>
    <row r="83" spans="1:10" ht="20.100000000000001" hidden="1" customHeight="1">
      <c r="A83" s="5">
        <v>29</v>
      </c>
      <c r="B83" s="5" t="s">
        <v>63</v>
      </c>
      <c r="C83" s="7" t="s">
        <v>95</v>
      </c>
      <c r="D83" s="8" t="s">
        <v>100</v>
      </c>
      <c r="E83" s="5">
        <v>286.67</v>
      </c>
      <c r="F83" s="9">
        <v>300</v>
      </c>
      <c r="G83" s="9">
        <f t="shared" si="3"/>
        <v>13.329999999999984</v>
      </c>
      <c r="H83" s="9">
        <f t="shared" si="4"/>
        <v>66.64999999999992</v>
      </c>
      <c r="I83" s="9">
        <f t="shared" si="5"/>
        <v>366.64999999999992</v>
      </c>
      <c r="J83" s="5" t="s">
        <v>63</v>
      </c>
    </row>
    <row r="84" spans="1:10" ht="20.100000000000001" hidden="1" customHeight="1">
      <c r="A84" s="5">
        <v>28</v>
      </c>
      <c r="B84" s="5" t="s">
        <v>5</v>
      </c>
      <c r="C84" s="7" t="s">
        <v>95</v>
      </c>
      <c r="D84" s="8" t="s">
        <v>102</v>
      </c>
      <c r="E84" s="5">
        <v>630.66999999999996</v>
      </c>
      <c r="F84" s="9">
        <v>660</v>
      </c>
      <c r="G84" s="9">
        <f t="shared" si="3"/>
        <v>29.330000000000041</v>
      </c>
      <c r="H84" s="9">
        <f t="shared" si="4"/>
        <v>146.6500000000002</v>
      </c>
      <c r="I84" s="9">
        <f t="shared" si="5"/>
        <v>806.6500000000002</v>
      </c>
      <c r="J84" s="5" t="s">
        <v>5</v>
      </c>
    </row>
    <row r="85" spans="1:10" ht="20.100000000000001" hidden="1" customHeight="1">
      <c r="A85" s="5">
        <v>27</v>
      </c>
      <c r="B85" s="5" t="s">
        <v>72</v>
      </c>
      <c r="C85" s="7" t="s">
        <v>95</v>
      </c>
      <c r="D85" s="8" t="s">
        <v>99</v>
      </c>
      <c r="E85" s="5">
        <v>229.33</v>
      </c>
      <c r="F85" s="9">
        <v>240</v>
      </c>
      <c r="G85" s="9">
        <f t="shared" si="3"/>
        <v>10.669999999999987</v>
      </c>
      <c r="H85" s="9">
        <f t="shared" si="4"/>
        <v>53.349999999999937</v>
      </c>
      <c r="I85" s="9">
        <f t="shared" si="5"/>
        <v>293.34999999999991</v>
      </c>
      <c r="J85" s="5" t="s">
        <v>72</v>
      </c>
    </row>
    <row r="86" spans="1:10" ht="20.100000000000001" hidden="1" customHeight="1">
      <c r="A86" s="5">
        <v>26</v>
      </c>
      <c r="B86" s="5" t="s">
        <v>37</v>
      </c>
      <c r="C86" s="7" t="s">
        <v>95</v>
      </c>
      <c r="D86" s="8" t="s">
        <v>98</v>
      </c>
      <c r="E86" s="5">
        <v>344</v>
      </c>
      <c r="F86" s="9">
        <v>360</v>
      </c>
      <c r="G86" s="9">
        <f t="shared" si="3"/>
        <v>16</v>
      </c>
      <c r="H86" s="9">
        <f t="shared" si="4"/>
        <v>80</v>
      </c>
      <c r="I86" s="9">
        <f t="shared" si="5"/>
        <v>440</v>
      </c>
      <c r="J86" s="5" t="s">
        <v>37</v>
      </c>
    </row>
  </sheetData>
  <autoFilter ref="A3:K86">
    <filterColumn colId="3">
      <filters>
        <filter val="3年"/>
      </filters>
    </filterColumn>
    <sortState ref="A3:M86">
      <sortCondition descending="1" ref="A3"/>
    </sortState>
  </autoFilter>
  <mergeCells count="2">
    <mergeCell ref="A1:J1"/>
    <mergeCell ref="I2:J2"/>
  </mergeCells>
  <phoneticPr fontId="6" type="noConversion"/>
  <pageMargins left="0.59027777777777801" right="0.55069444444444404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惠民 (2)</vt:lpstr>
    </vt:vector>
  </TitlesOfParts>
  <Company>微软公司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许靖</cp:lastModifiedBy>
  <cp:lastPrinted>2023-02-14T01:46:00Z</cp:lastPrinted>
  <dcterms:created xsi:type="dcterms:W3CDTF">2023-02-13T08:30:00Z</dcterms:created>
  <dcterms:modified xsi:type="dcterms:W3CDTF">2025-08-05T08:03:32Z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70D31382B9624F4084DC59C124BB4013_13</vt:lpwstr>
  </property>
  <property fmtid="{D5CDD505-2E9C-101B-9397-08002B2CF9AE}" pid="3" name="KSOProductBuildVer">
    <vt:lpwstr>2052-12.1.0.21541</vt:lpwstr>
  </property>
</Properties>
</file>