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陈小果资料\陈小果小学\六年级\"/>
    </mc:Choice>
  </mc:AlternateContent>
  <bookViews>
    <workbookView xWindow="930" yWindow="0" windowWidth="27870" windowHeight="12225"/>
  </bookViews>
  <sheets>
    <sheet name="Sheet1" sheetId="1" r:id="rId1"/>
  </sheets>
  <externalReferences>
    <externalReference r:id="rId2"/>
  </externalReferences>
  <definedNames>
    <definedName name="安成镇">[1]area!$B$2:$P$2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0" i="1" l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<sst xmlns="http://schemas.openxmlformats.org/spreadsheetml/2006/main" count="148" uniqueCount="111">
  <si>
    <t>田家庵区2025年秋季“雨露计划”资助拨付表</t>
  </si>
  <si>
    <t>单位：田区教体局</t>
  </si>
  <si>
    <t>序</t>
  </si>
  <si>
    <t>村居</t>
  </si>
  <si>
    <t>学生姓名</t>
  </si>
  <si>
    <t>学校</t>
  </si>
  <si>
    <t>资助金额</t>
  </si>
  <si>
    <t>曹庵村</t>
  </si>
  <si>
    <t>裴*慧</t>
  </si>
  <si>
    <t>安徽林业职业技术学院</t>
  </si>
  <si>
    <t>裴*意</t>
  </si>
  <si>
    <t>江苏电子信息职业学院</t>
  </si>
  <si>
    <t>范圩村</t>
  </si>
  <si>
    <t>*翔</t>
  </si>
  <si>
    <t>宿州航空职业学院</t>
  </si>
  <si>
    <t>刘*运</t>
  </si>
  <si>
    <t>安徽中澳科技职业学院</t>
  </si>
  <si>
    <t>姚*昊</t>
  </si>
  <si>
    <t>安徽粮食工程职业学院</t>
  </si>
  <si>
    <t>轩岗村</t>
  </si>
  <si>
    <t>杨*祥</t>
  </si>
  <si>
    <t>安徽机械技师学院</t>
  </si>
  <si>
    <t>柳树村</t>
  </si>
  <si>
    <t>许*莹</t>
  </si>
  <si>
    <t>淮南联合大学</t>
  </si>
  <si>
    <t>许*轩</t>
  </si>
  <si>
    <t>淮南经济技术学校</t>
  </si>
  <si>
    <t>孤堆村</t>
  </si>
  <si>
    <t>许*媛</t>
  </si>
  <si>
    <t>安徽交通职业技术学校</t>
  </si>
  <si>
    <t>庞*宇</t>
  </si>
  <si>
    <t>安徽理工技师学院</t>
  </si>
  <si>
    <t>老圩村</t>
  </si>
  <si>
    <t>庞*芹</t>
  </si>
  <si>
    <t>淮南市交通中等专业学校</t>
  </si>
  <si>
    <t>李桥村</t>
  </si>
  <si>
    <t>王*雨</t>
  </si>
  <si>
    <t>安徽工业职业技术学院</t>
  </si>
  <si>
    <t>徐*玲</t>
  </si>
  <si>
    <t>徐*艺</t>
  </si>
  <si>
    <t>曹*峰</t>
  </si>
  <si>
    <t>滁州市特殊教育中专学校</t>
  </si>
  <si>
    <t>大树村</t>
  </si>
  <si>
    <t>*浩</t>
  </si>
  <si>
    <t>合肥经济技术职业学院</t>
  </si>
  <si>
    <t>*娜</t>
  </si>
  <si>
    <t>安徽建工技师学院</t>
  </si>
  <si>
    <t>*刚</t>
  </si>
  <si>
    <t>湖北工业职业技术学院</t>
  </si>
  <si>
    <t>陈*远</t>
  </si>
  <si>
    <t>安徽城市管理职业学院</t>
  </si>
  <si>
    <t>陈*园</t>
  </si>
  <si>
    <t>安徽工贸职业技术学院</t>
  </si>
  <si>
    <t>杨*宝</t>
  </si>
  <si>
    <t>宋王村</t>
  </si>
  <si>
    <t>庞*豪</t>
  </si>
  <si>
    <t>陈巷村</t>
  </si>
  <si>
    <t>朱*萍</t>
  </si>
  <si>
    <t>安徽城市管理职业学院　</t>
  </si>
  <si>
    <t>沈*怡</t>
  </si>
  <si>
    <t>芜湖职业技术学院</t>
  </si>
  <si>
    <t>沈*雨</t>
  </si>
  <si>
    <t>沈*杰</t>
  </si>
  <si>
    <t>沿淮村</t>
  </si>
  <si>
    <t>王*杰</t>
  </si>
  <si>
    <t>安徽万通高级技工学校</t>
  </si>
  <si>
    <t>林王村</t>
  </si>
  <si>
    <t>王*怡</t>
  </si>
  <si>
    <t>王*静</t>
  </si>
  <si>
    <t>淮南职业技术学院</t>
  </si>
  <si>
    <t>王*皓</t>
  </si>
  <si>
    <t>王巷村</t>
  </si>
  <si>
    <t>王*慧</t>
  </si>
  <si>
    <t>陈*雯</t>
  </si>
  <si>
    <t>石头埠村</t>
  </si>
  <si>
    <t>杨*琪</t>
  </si>
  <si>
    <t>淮南市精锐科技学校</t>
  </si>
  <si>
    <t>联湖村</t>
  </si>
  <si>
    <t>尹*连</t>
  </si>
  <si>
    <t>合肥理工学校</t>
  </si>
  <si>
    <t>邵庄村</t>
  </si>
  <si>
    <t>杨*姗</t>
  </si>
  <si>
    <t>史院村</t>
  </si>
  <si>
    <t>*顺</t>
  </si>
  <si>
    <t>安徽省淮南工贸技术学院</t>
  </si>
  <si>
    <t>仇咀村</t>
  </si>
  <si>
    <t>庞*曼</t>
  </si>
  <si>
    <t>淮南市职业教育中心</t>
  </si>
  <si>
    <t>陈*琪</t>
  </si>
  <si>
    <t>宿州职业技术学校</t>
  </si>
  <si>
    <t>闫阳村</t>
  </si>
  <si>
    <t>戚*涵</t>
  </si>
  <si>
    <t>六安职业技术学院</t>
  </si>
  <si>
    <t>王*生</t>
  </si>
  <si>
    <t>淮南职业技术学校</t>
  </si>
  <si>
    <t>王*男</t>
  </si>
  <si>
    <t>滁州城市职业学院</t>
  </si>
  <si>
    <t>*志</t>
  </si>
  <si>
    <t>安徽机械工业学校</t>
  </si>
  <si>
    <t>王*威</t>
  </si>
  <si>
    <t>安徽合肥技师学院</t>
  </si>
  <si>
    <t>王*婷</t>
  </si>
  <si>
    <t>安徽万通技师学院</t>
  </si>
  <si>
    <t>涧坝村</t>
  </si>
  <si>
    <t>*曦</t>
  </si>
  <si>
    <t>安徽国防科技职业学院</t>
  </si>
  <si>
    <t>尹祠村</t>
  </si>
  <si>
    <t>尹*星</t>
  </si>
  <si>
    <t>合计</t>
  </si>
  <si>
    <t>制表：</t>
  </si>
  <si>
    <t>许继永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</si>
</sst>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22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sz val="11"/>
      <color theme="1"/>
      <name val="Times New Roman"/>
      <family val="1"/>
    </font>
    <font>
      <sz val="11"/>
      <color rgb="FF000000"/>
      <name val="宋体"/>
      <family val="3"/>
      <charset val="134"/>
    </font>
    <font>
      <sz val="11"/>
      <color theme="1" tint="4.9989318521683403E-2"/>
      <name val="宋体"/>
      <family val="3"/>
      <charset val="134"/>
    </font>
    <font>
      <sz val="10"/>
      <color theme="1"/>
      <name val="等线"/>
      <charset val="134"/>
      <scheme val="minor"/>
    </font>
    <font>
      <sz val="12"/>
      <color indexed="8"/>
      <name val="宋体"/>
      <family val="3"/>
      <charset val="134"/>
    </font>
    <font>
      <sz val="12"/>
      <color indexed="8"/>
      <name val="等线"/>
      <charset val="134"/>
      <scheme val="minor"/>
    </font>
    <font>
      <sz val="12"/>
      <color theme="1"/>
      <name val="宋体"/>
      <family val="3"/>
      <charset val="134"/>
    </font>
    <font>
      <sz val="12"/>
      <color theme="1"/>
      <name val="等线"/>
      <charset val="134"/>
      <scheme val="minor"/>
    </font>
    <font>
      <sz val="12"/>
      <name val="宋体"/>
      <family val="3"/>
      <charset val="134"/>
    </font>
    <font>
      <sz val="12"/>
      <name val="等线"/>
      <charset val="134"/>
      <scheme val="minor"/>
    </font>
    <font>
      <sz val="9"/>
      <name val="宋体"/>
      <family val="3"/>
      <charset val="134"/>
    </font>
    <font>
      <sz val="10"/>
      <name val="仿宋_GB2312"/>
      <family val="3"/>
      <charset val="134"/>
    </font>
    <font>
      <sz val="12"/>
      <color rgb="FF0D0D0D"/>
      <name val="宋体"/>
      <family val="3"/>
      <charset val="134"/>
    </font>
    <font>
      <sz val="11"/>
      <color rgb="FF0070C0"/>
      <name val="宋体"/>
      <family val="3"/>
      <charset val="134"/>
    </font>
    <font>
      <sz val="11"/>
      <color theme="1"/>
      <name val="等线"/>
      <charset val="134"/>
      <scheme val="minor"/>
    </font>
    <font>
      <sz val="10"/>
      <name val="Arial"/>
      <family val="2"/>
    </font>
    <font>
      <sz val="11"/>
      <color indexed="8"/>
      <name val="等线"/>
      <charset val="134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5"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/>
    <xf numFmtId="0" fontId="2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3" applyNumberFormat="1" applyFont="1" applyFill="1" applyBorder="1" applyAlignment="1" applyProtection="1">
      <alignment horizontal="center" vertical="center" wrapText="1"/>
    </xf>
    <xf numFmtId="0" fontId="9" fillId="0" borderId="1" xfId="3" applyNumberFormat="1" applyFont="1" applyFill="1" applyBorder="1" applyAlignment="1" applyProtection="1">
      <alignment horizontal="center" vertical="center" wrapText="1"/>
    </xf>
    <xf numFmtId="0" fontId="9" fillId="0" borderId="1" xfId="3" applyNumberFormat="1" applyFont="1" applyFill="1" applyBorder="1" applyAlignment="1" applyProtection="1">
      <alignment horizontal="left" vertical="center" wrapText="1"/>
    </xf>
    <xf numFmtId="0" fontId="10" fillId="0" borderId="1" xfId="3" applyNumberFormat="1" applyFont="1" applyFill="1" applyBorder="1" applyAlignment="1" applyProtection="1">
      <alignment horizontal="center" vertical="center" wrapText="1"/>
    </xf>
    <xf numFmtId="0" fontId="10" fillId="0" borderId="1" xfId="3" applyNumberFormat="1" applyFont="1" applyFill="1" applyBorder="1" applyAlignment="1" applyProtection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8" fillId="0" borderId="1" xfId="3" applyNumberFormat="1" applyFont="1" applyFill="1" applyBorder="1" applyAlignment="1" applyProtection="1">
      <alignment horizontal="left" vertical="center" wrapText="1"/>
    </xf>
    <xf numFmtId="0" fontId="8" fillId="0" borderId="1" xfId="4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8" fillId="2" borderId="1" xfId="4" applyFont="1" applyFill="1" applyBorder="1" applyAlignment="1">
      <alignment horizontal="left" vertical="center" wrapText="1"/>
    </xf>
    <xf numFmtId="0" fontId="12" fillId="2" borderId="1" xfId="3" applyNumberFormat="1" applyFont="1" applyFill="1" applyBorder="1" applyAlignment="1" applyProtection="1">
      <alignment horizontal="center" vertical="center" wrapText="1"/>
    </xf>
    <xf numFmtId="0" fontId="12" fillId="2" borderId="1" xfId="3" applyFont="1" applyFill="1" applyBorder="1" applyAlignment="1">
      <alignment horizontal="left" vertical="center" wrapText="1"/>
    </xf>
    <xf numFmtId="0" fontId="8" fillId="2" borderId="1" xfId="3" applyNumberFormat="1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3" fillId="2" borderId="1" xfId="3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</cellXfs>
  <cellStyles count="5">
    <cellStyle name="常规" xfId="0" builtinId="0"/>
    <cellStyle name="常规 2" xfId="1"/>
    <cellStyle name="常规 3" xfId="2"/>
    <cellStyle name="常规 4" xfId="3"/>
    <cellStyle name="常规_Sheet1" xfId="4"/>
  </cellStyles>
  <dxfs count="6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567;&#24494;&#26435;&#21147;&#30417;&#30563;&#24179;&#21488;/116_&#36130;&#25919;&#34917;&#36148;&#36164;&#37329;&#20844;&#24320;&#20844;&#31034;&#34920;&#26684;&#27169;&#26495;%20(2023&#26149;&#20041;&#21153;&#25945;&#32946;)%20-%20&#21103;&#2641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财政补贴资金公开公示表格模板"/>
      <sheetName val="Sheet1"/>
      <sheetName val="area"/>
      <sheetName val="字典sheet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abSelected="1" workbookViewId="0">
      <selection activeCell="S13" sqref="S13"/>
    </sheetView>
  </sheetViews>
  <sheetFormatPr defaultColWidth="9" defaultRowHeight="13.5"/>
  <cols>
    <col min="1" max="1" width="3.875" style="1" customWidth="1"/>
    <col min="2" max="2" width="9.5" style="3" customWidth="1"/>
    <col min="3" max="3" width="8.25" style="1" customWidth="1"/>
    <col min="4" max="4" width="25" style="3" customWidth="1"/>
    <col min="5" max="5" width="27.25" style="1" customWidth="1"/>
    <col min="6" max="6" width="22.5" style="1" customWidth="1"/>
    <col min="7" max="16384" width="9" style="1"/>
  </cols>
  <sheetData>
    <row r="1" spans="1:6" ht="27">
      <c r="A1" s="41" t="s">
        <v>0</v>
      </c>
      <c r="B1" s="42"/>
      <c r="C1" s="41"/>
      <c r="D1" s="42"/>
      <c r="E1" s="41"/>
    </row>
    <row r="2" spans="1:6">
      <c r="A2" s="43" t="s">
        <v>1</v>
      </c>
      <c r="B2" s="44"/>
      <c r="C2" s="43"/>
    </row>
    <row r="3" spans="1:6" s="2" customFormat="1" ht="32.1" customHeight="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spans="1:6" ht="15.95" customHeight="1">
      <c r="A4" s="9">
        <v>1</v>
      </c>
      <c r="B4" s="10" t="s">
        <v>7</v>
      </c>
      <c r="C4" s="11" t="s">
        <v>8</v>
      </c>
      <c r="D4" s="12" t="s">
        <v>9</v>
      </c>
      <c r="E4" s="5">
        <v>1500</v>
      </c>
      <c r="F4" s="1" t="str">
        <f>REPLACE(C4,(LEN(C4)&gt;2)+1,(LEN(C4)&gt;3)+1,"*")</f>
        <v>裴*慧</v>
      </c>
    </row>
    <row r="5" spans="1:6" ht="15.95" customHeight="1">
      <c r="A5" s="9">
        <v>2</v>
      </c>
      <c r="B5" s="10" t="s">
        <v>7</v>
      </c>
      <c r="C5" s="11" t="s">
        <v>10</v>
      </c>
      <c r="D5" s="12" t="s">
        <v>11</v>
      </c>
      <c r="E5" s="5">
        <v>1500</v>
      </c>
      <c r="F5" s="1" t="str">
        <f t="shared" ref="F5:F49" si="0">REPLACE(C5,(LEN(C5)&gt;2)+1,(LEN(C5)&gt;3)+1,"*")</f>
        <v>裴*意</v>
      </c>
    </row>
    <row r="6" spans="1:6" ht="15.95" customHeight="1">
      <c r="A6" s="9">
        <v>3</v>
      </c>
      <c r="B6" s="13" t="s">
        <v>12</v>
      </c>
      <c r="C6" s="13" t="s">
        <v>13</v>
      </c>
      <c r="D6" s="14" t="s">
        <v>14</v>
      </c>
      <c r="E6" s="5">
        <v>1500</v>
      </c>
      <c r="F6" s="1" t="str">
        <f t="shared" si="0"/>
        <v>*翔</v>
      </c>
    </row>
    <row r="7" spans="1:6" ht="15.95" customHeight="1">
      <c r="A7" s="9">
        <v>4</v>
      </c>
      <c r="B7" s="13" t="s">
        <v>12</v>
      </c>
      <c r="C7" s="13" t="s">
        <v>15</v>
      </c>
      <c r="D7" s="14" t="s">
        <v>16</v>
      </c>
      <c r="E7" s="5">
        <v>1500</v>
      </c>
      <c r="F7" s="1" t="str">
        <f t="shared" si="0"/>
        <v>刘*运</v>
      </c>
    </row>
    <row r="8" spans="1:6" ht="15.95" customHeight="1">
      <c r="A8" s="9">
        <v>5</v>
      </c>
      <c r="B8" s="13" t="s">
        <v>12</v>
      </c>
      <c r="C8" s="13" t="s">
        <v>17</v>
      </c>
      <c r="D8" s="14" t="s">
        <v>18</v>
      </c>
      <c r="E8" s="5">
        <v>1500</v>
      </c>
      <c r="F8" s="1" t="str">
        <f t="shared" si="0"/>
        <v>姚*昊</v>
      </c>
    </row>
    <row r="9" spans="1:6" ht="15.95" customHeight="1">
      <c r="A9" s="9">
        <v>6</v>
      </c>
      <c r="B9" s="11" t="s">
        <v>19</v>
      </c>
      <c r="C9" s="11" t="s">
        <v>20</v>
      </c>
      <c r="D9" s="12" t="s">
        <v>21</v>
      </c>
      <c r="E9" s="5">
        <v>1500</v>
      </c>
      <c r="F9" s="1" t="str">
        <f t="shared" si="0"/>
        <v>杨*祥</v>
      </c>
    </row>
    <row r="10" spans="1:6" ht="15.95" customHeight="1">
      <c r="A10" s="9">
        <v>7</v>
      </c>
      <c r="B10" s="10" t="s">
        <v>22</v>
      </c>
      <c r="C10" s="15" t="s">
        <v>23</v>
      </c>
      <c r="D10" s="16" t="s">
        <v>24</v>
      </c>
      <c r="E10" s="5">
        <v>1500</v>
      </c>
      <c r="F10" s="1" t="str">
        <f t="shared" si="0"/>
        <v>许*莹</v>
      </c>
    </row>
    <row r="11" spans="1:6" ht="15.95" customHeight="1">
      <c r="A11" s="9">
        <v>8</v>
      </c>
      <c r="B11" s="11" t="s">
        <v>22</v>
      </c>
      <c r="C11" s="11" t="s">
        <v>25</v>
      </c>
      <c r="D11" s="12" t="s">
        <v>26</v>
      </c>
      <c r="E11" s="5">
        <v>1500</v>
      </c>
      <c r="F11" s="1" t="str">
        <f t="shared" si="0"/>
        <v>许*轩</v>
      </c>
    </row>
    <row r="12" spans="1:6" ht="15.95" customHeight="1">
      <c r="A12" s="9">
        <v>9</v>
      </c>
      <c r="B12" s="10" t="s">
        <v>27</v>
      </c>
      <c r="C12" s="10" t="s">
        <v>28</v>
      </c>
      <c r="D12" s="17" t="s">
        <v>29</v>
      </c>
      <c r="E12" s="5">
        <v>1500</v>
      </c>
      <c r="F12" s="1" t="str">
        <f t="shared" si="0"/>
        <v>许*媛</v>
      </c>
    </row>
    <row r="13" spans="1:6" ht="15.95" customHeight="1">
      <c r="A13" s="9">
        <v>10</v>
      </c>
      <c r="B13" s="10" t="s">
        <v>27</v>
      </c>
      <c r="C13" s="10" t="s">
        <v>30</v>
      </c>
      <c r="D13" s="17" t="s">
        <v>31</v>
      </c>
      <c r="E13" s="5">
        <v>1500</v>
      </c>
      <c r="F13" s="1" t="str">
        <f t="shared" si="0"/>
        <v>庞*宇</v>
      </c>
    </row>
    <row r="14" spans="1:6" ht="15.95" customHeight="1">
      <c r="A14" s="9">
        <v>11</v>
      </c>
      <c r="B14" s="18" t="s">
        <v>32</v>
      </c>
      <c r="C14" s="19" t="s">
        <v>33</v>
      </c>
      <c r="D14" s="20" t="s">
        <v>34</v>
      </c>
      <c r="E14" s="5">
        <v>1500</v>
      </c>
      <c r="F14" s="1" t="str">
        <f t="shared" si="0"/>
        <v>庞*芹</v>
      </c>
    </row>
    <row r="15" spans="1:6" ht="15.95" customHeight="1">
      <c r="A15" s="9">
        <v>12</v>
      </c>
      <c r="B15" s="10" t="s">
        <v>35</v>
      </c>
      <c r="C15" s="10" t="s">
        <v>36</v>
      </c>
      <c r="D15" s="17" t="s">
        <v>37</v>
      </c>
      <c r="E15" s="5">
        <v>1500</v>
      </c>
      <c r="F15" s="1" t="str">
        <f t="shared" si="0"/>
        <v>王*雨</v>
      </c>
    </row>
    <row r="16" spans="1:6" ht="15.95" customHeight="1">
      <c r="A16" s="9">
        <v>13</v>
      </c>
      <c r="B16" s="10" t="s">
        <v>35</v>
      </c>
      <c r="C16" s="10" t="s">
        <v>38</v>
      </c>
      <c r="D16" s="17" t="s">
        <v>26</v>
      </c>
      <c r="E16" s="5">
        <v>1500</v>
      </c>
      <c r="F16" s="1" t="str">
        <f t="shared" si="0"/>
        <v>徐*玲</v>
      </c>
    </row>
    <row r="17" spans="1:6" ht="15.95" customHeight="1">
      <c r="A17" s="9">
        <v>14</v>
      </c>
      <c r="B17" s="10" t="s">
        <v>35</v>
      </c>
      <c r="C17" s="10" t="s">
        <v>39</v>
      </c>
      <c r="D17" s="17" t="s">
        <v>26</v>
      </c>
      <c r="E17" s="5">
        <v>1500</v>
      </c>
      <c r="F17" s="1" t="str">
        <f t="shared" si="0"/>
        <v>徐*艺</v>
      </c>
    </row>
    <row r="18" spans="1:6" ht="15.95" customHeight="1">
      <c r="A18" s="9">
        <v>15</v>
      </c>
      <c r="B18" s="10" t="s">
        <v>35</v>
      </c>
      <c r="C18" s="10" t="s">
        <v>40</v>
      </c>
      <c r="D18" s="17" t="s">
        <v>41</v>
      </c>
      <c r="E18" s="5">
        <v>1500</v>
      </c>
      <c r="F18" s="1" t="str">
        <f t="shared" si="0"/>
        <v>曹*峰</v>
      </c>
    </row>
    <row r="19" spans="1:6" ht="15.95" customHeight="1">
      <c r="A19" s="9">
        <v>16</v>
      </c>
      <c r="B19" s="10" t="s">
        <v>42</v>
      </c>
      <c r="C19" s="21" t="s">
        <v>43</v>
      </c>
      <c r="D19" s="22" t="s">
        <v>44</v>
      </c>
      <c r="E19" s="5">
        <v>1500</v>
      </c>
      <c r="F19" s="1" t="str">
        <f t="shared" si="0"/>
        <v>*浩</v>
      </c>
    </row>
    <row r="20" spans="1:6" ht="15.95" customHeight="1">
      <c r="A20" s="9">
        <v>17</v>
      </c>
      <c r="B20" s="10" t="s">
        <v>42</v>
      </c>
      <c r="C20" s="23" t="s">
        <v>45</v>
      </c>
      <c r="D20" s="22" t="s">
        <v>46</v>
      </c>
      <c r="E20" s="5">
        <v>1500</v>
      </c>
      <c r="F20" s="1" t="str">
        <f t="shared" si="0"/>
        <v>*娜</v>
      </c>
    </row>
    <row r="21" spans="1:6" ht="15.95" customHeight="1">
      <c r="A21" s="9">
        <v>18</v>
      </c>
      <c r="B21" s="10" t="s">
        <v>42</v>
      </c>
      <c r="C21" s="23" t="s">
        <v>47</v>
      </c>
      <c r="D21" s="22" t="s">
        <v>48</v>
      </c>
      <c r="E21" s="5">
        <v>1500</v>
      </c>
      <c r="F21" s="1" t="str">
        <f t="shared" si="0"/>
        <v>*刚</v>
      </c>
    </row>
    <row r="22" spans="1:6" ht="15.95" customHeight="1">
      <c r="A22" s="9">
        <v>19</v>
      </c>
      <c r="B22" s="10" t="s">
        <v>42</v>
      </c>
      <c r="C22" s="23" t="s">
        <v>49</v>
      </c>
      <c r="D22" s="24" t="s">
        <v>50</v>
      </c>
      <c r="E22" s="5">
        <v>1500</v>
      </c>
      <c r="F22" s="1" t="str">
        <f t="shared" si="0"/>
        <v>陈*远</v>
      </c>
    </row>
    <row r="23" spans="1:6" ht="15.95" customHeight="1">
      <c r="A23" s="9">
        <v>20</v>
      </c>
      <c r="B23" s="10" t="s">
        <v>42</v>
      </c>
      <c r="C23" s="25" t="s">
        <v>51</v>
      </c>
      <c r="D23" s="24" t="s">
        <v>52</v>
      </c>
      <c r="E23" s="5">
        <v>1500</v>
      </c>
      <c r="F23" s="1" t="str">
        <f t="shared" si="0"/>
        <v>陈*园</v>
      </c>
    </row>
    <row r="24" spans="1:6" ht="15.95" customHeight="1">
      <c r="A24" s="9">
        <v>21</v>
      </c>
      <c r="B24" s="10" t="s">
        <v>42</v>
      </c>
      <c r="C24" s="26" t="s">
        <v>53</v>
      </c>
      <c r="D24" s="24" t="s">
        <v>31</v>
      </c>
      <c r="E24" s="5">
        <v>1500</v>
      </c>
      <c r="F24" s="1" t="str">
        <f t="shared" si="0"/>
        <v>杨*宝</v>
      </c>
    </row>
    <row r="25" spans="1:6" ht="15.95" customHeight="1">
      <c r="A25" s="9">
        <v>22</v>
      </c>
      <c r="B25" s="19" t="s">
        <v>54</v>
      </c>
      <c r="C25" s="19" t="s">
        <v>55</v>
      </c>
      <c r="D25" s="17" t="s">
        <v>52</v>
      </c>
      <c r="E25" s="5">
        <v>1500</v>
      </c>
      <c r="F25" s="1" t="str">
        <f t="shared" si="0"/>
        <v>庞*豪</v>
      </c>
    </row>
    <row r="26" spans="1:6" ht="15.95" customHeight="1">
      <c r="A26" s="9">
        <v>23</v>
      </c>
      <c r="B26" s="11" t="s">
        <v>56</v>
      </c>
      <c r="C26" s="11" t="s">
        <v>57</v>
      </c>
      <c r="D26" s="27" t="s">
        <v>58</v>
      </c>
      <c r="E26" s="5">
        <v>1500</v>
      </c>
      <c r="F26" s="1" t="str">
        <f t="shared" si="0"/>
        <v>朱*萍</v>
      </c>
    </row>
    <row r="27" spans="1:6" ht="15.95" customHeight="1">
      <c r="A27" s="9">
        <v>24</v>
      </c>
      <c r="B27" s="11" t="s">
        <v>56</v>
      </c>
      <c r="C27" s="28" t="s">
        <v>59</v>
      </c>
      <c r="D27" s="27" t="s">
        <v>60</v>
      </c>
      <c r="E27" s="5">
        <v>1500</v>
      </c>
      <c r="F27" s="1" t="str">
        <f t="shared" si="0"/>
        <v>沈*怡</v>
      </c>
    </row>
    <row r="28" spans="1:6" ht="15.95" customHeight="1">
      <c r="A28" s="9">
        <v>25</v>
      </c>
      <c r="B28" s="11" t="s">
        <v>56</v>
      </c>
      <c r="C28" s="28" t="s">
        <v>61</v>
      </c>
      <c r="D28" s="27" t="s">
        <v>24</v>
      </c>
      <c r="E28" s="5">
        <v>1500</v>
      </c>
      <c r="F28" s="1" t="str">
        <f t="shared" si="0"/>
        <v>沈*雨</v>
      </c>
    </row>
    <row r="29" spans="1:6" ht="15.95" customHeight="1">
      <c r="A29" s="9">
        <v>26</v>
      </c>
      <c r="B29" s="11" t="s">
        <v>56</v>
      </c>
      <c r="C29" s="28" t="s">
        <v>62</v>
      </c>
      <c r="D29" s="27" t="s">
        <v>26</v>
      </c>
      <c r="E29" s="5">
        <v>1500</v>
      </c>
      <c r="F29" s="1" t="str">
        <f t="shared" si="0"/>
        <v>沈*杰</v>
      </c>
    </row>
    <row r="30" spans="1:6" ht="15.95" customHeight="1">
      <c r="A30" s="9">
        <v>27</v>
      </c>
      <c r="B30" s="29" t="s">
        <v>63</v>
      </c>
      <c r="C30" s="29" t="s">
        <v>64</v>
      </c>
      <c r="D30" s="30" t="s">
        <v>65</v>
      </c>
      <c r="E30" s="5">
        <v>1500</v>
      </c>
      <c r="F30" s="1" t="str">
        <f t="shared" si="0"/>
        <v>王*杰</v>
      </c>
    </row>
    <row r="31" spans="1:6" ht="15.95" customHeight="1">
      <c r="A31" s="9">
        <v>28</v>
      </c>
      <c r="B31" s="29" t="s">
        <v>66</v>
      </c>
      <c r="C31" s="29" t="s">
        <v>67</v>
      </c>
      <c r="D31" s="30" t="s">
        <v>31</v>
      </c>
      <c r="E31" s="5">
        <v>1500</v>
      </c>
      <c r="F31" s="1" t="str">
        <f t="shared" si="0"/>
        <v>王*怡</v>
      </c>
    </row>
    <row r="32" spans="1:6" ht="15.95" customHeight="1">
      <c r="A32" s="9">
        <v>29</v>
      </c>
      <c r="B32" s="29" t="s">
        <v>66</v>
      </c>
      <c r="C32" s="29" t="s">
        <v>68</v>
      </c>
      <c r="D32" s="30" t="s">
        <v>69</v>
      </c>
      <c r="E32" s="5">
        <v>1500</v>
      </c>
      <c r="F32" s="1" t="str">
        <f t="shared" si="0"/>
        <v>王*静</v>
      </c>
    </row>
    <row r="33" spans="1:6" ht="15.95" customHeight="1">
      <c r="A33" s="9">
        <v>30</v>
      </c>
      <c r="B33" s="29" t="s">
        <v>66</v>
      </c>
      <c r="C33" s="29" t="s">
        <v>70</v>
      </c>
      <c r="D33" s="30" t="s">
        <v>31</v>
      </c>
      <c r="E33" s="5">
        <v>1500</v>
      </c>
      <c r="F33" s="1" t="str">
        <f t="shared" si="0"/>
        <v>王*皓</v>
      </c>
    </row>
    <row r="34" spans="1:6" ht="15.95" customHeight="1">
      <c r="A34" s="9">
        <v>31</v>
      </c>
      <c r="B34" s="29" t="s">
        <v>71</v>
      </c>
      <c r="C34" s="29" t="s">
        <v>72</v>
      </c>
      <c r="D34" s="31" t="s">
        <v>26</v>
      </c>
      <c r="E34" s="5">
        <v>1500</v>
      </c>
      <c r="F34" s="1" t="str">
        <f t="shared" si="0"/>
        <v>王*慧</v>
      </c>
    </row>
    <row r="35" spans="1:6" ht="15.95" customHeight="1">
      <c r="A35" s="9">
        <v>32</v>
      </c>
      <c r="B35" s="29" t="s">
        <v>71</v>
      </c>
      <c r="C35" s="29" t="s">
        <v>73</v>
      </c>
      <c r="D35" s="31" t="s">
        <v>52</v>
      </c>
      <c r="E35" s="5">
        <v>1500</v>
      </c>
      <c r="F35" s="1" t="str">
        <f t="shared" si="0"/>
        <v>陈*雯</v>
      </c>
    </row>
    <row r="36" spans="1:6" ht="15.95" customHeight="1">
      <c r="A36" s="9">
        <v>33</v>
      </c>
      <c r="B36" s="29" t="s">
        <v>74</v>
      </c>
      <c r="C36" s="29" t="s">
        <v>75</v>
      </c>
      <c r="D36" s="31" t="s">
        <v>76</v>
      </c>
      <c r="E36" s="5">
        <v>1500</v>
      </c>
      <c r="F36" s="1" t="str">
        <f t="shared" si="0"/>
        <v>杨*琪</v>
      </c>
    </row>
    <row r="37" spans="1:6" ht="15.95" customHeight="1">
      <c r="A37" s="9">
        <v>34</v>
      </c>
      <c r="B37" s="32" t="s">
        <v>77</v>
      </c>
      <c r="C37" s="32" t="s">
        <v>78</v>
      </c>
      <c r="D37" s="32" t="s">
        <v>79</v>
      </c>
      <c r="E37" s="5">
        <v>1500</v>
      </c>
      <c r="F37" s="1" t="str">
        <f t="shared" si="0"/>
        <v>尹*连</v>
      </c>
    </row>
    <row r="38" spans="1:6" ht="15.95" customHeight="1">
      <c r="A38" s="9">
        <v>35</v>
      </c>
      <c r="B38" s="32" t="s">
        <v>80</v>
      </c>
      <c r="C38" s="32" t="s">
        <v>81</v>
      </c>
      <c r="D38" s="32" t="s">
        <v>24</v>
      </c>
      <c r="E38" s="5">
        <v>1500</v>
      </c>
      <c r="F38" s="1" t="str">
        <f t="shared" si="0"/>
        <v>杨*姗</v>
      </c>
    </row>
    <row r="39" spans="1:6" ht="15.95" customHeight="1">
      <c r="A39" s="9">
        <v>36</v>
      </c>
      <c r="B39" s="33" t="s">
        <v>82</v>
      </c>
      <c r="C39" s="33" t="s">
        <v>83</v>
      </c>
      <c r="D39" s="33" t="s">
        <v>84</v>
      </c>
      <c r="E39" s="5">
        <v>1500</v>
      </c>
      <c r="F39" s="1" t="str">
        <f t="shared" si="0"/>
        <v>*顺</v>
      </c>
    </row>
    <row r="40" spans="1:6" ht="15.95" customHeight="1">
      <c r="A40" s="9">
        <v>37</v>
      </c>
      <c r="B40" s="34" t="s">
        <v>85</v>
      </c>
      <c r="C40" s="34" t="s">
        <v>86</v>
      </c>
      <c r="D40" s="34" t="s">
        <v>87</v>
      </c>
      <c r="E40" s="5">
        <v>1500</v>
      </c>
      <c r="F40" s="1" t="str">
        <f t="shared" si="0"/>
        <v>庞*曼</v>
      </c>
    </row>
    <row r="41" spans="1:6" ht="15.95" customHeight="1">
      <c r="A41" s="9">
        <v>38</v>
      </c>
      <c r="B41" s="35" t="s">
        <v>85</v>
      </c>
      <c r="C41" s="35" t="s">
        <v>88</v>
      </c>
      <c r="D41" s="35" t="s">
        <v>89</v>
      </c>
      <c r="E41" s="5">
        <v>1500</v>
      </c>
      <c r="F41" s="1" t="str">
        <f t="shared" si="0"/>
        <v>陈*琪</v>
      </c>
    </row>
    <row r="42" spans="1:6" ht="15.95" customHeight="1">
      <c r="A42" s="9">
        <v>39</v>
      </c>
      <c r="B42" s="36" t="s">
        <v>90</v>
      </c>
      <c r="C42" s="34" t="s">
        <v>91</v>
      </c>
      <c r="D42" s="34" t="s">
        <v>92</v>
      </c>
      <c r="E42" s="5">
        <v>1500</v>
      </c>
      <c r="F42" s="1" t="str">
        <f t="shared" si="0"/>
        <v>戚*涵</v>
      </c>
    </row>
    <row r="43" spans="1:6" ht="15.95" customHeight="1">
      <c r="A43" s="9">
        <v>40</v>
      </c>
      <c r="B43" s="36" t="s">
        <v>90</v>
      </c>
      <c r="C43" s="34" t="s">
        <v>93</v>
      </c>
      <c r="D43" s="34" t="s">
        <v>94</v>
      </c>
      <c r="E43" s="5">
        <v>1500</v>
      </c>
      <c r="F43" s="1" t="str">
        <f t="shared" si="0"/>
        <v>王*生</v>
      </c>
    </row>
    <row r="44" spans="1:6" ht="15.95" customHeight="1">
      <c r="A44" s="9">
        <v>41</v>
      </c>
      <c r="B44" s="36" t="s">
        <v>90</v>
      </c>
      <c r="C44" s="34" t="s">
        <v>95</v>
      </c>
      <c r="D44" s="34" t="s">
        <v>96</v>
      </c>
      <c r="E44" s="5">
        <v>1500</v>
      </c>
      <c r="F44" s="1" t="str">
        <f t="shared" si="0"/>
        <v>王*男</v>
      </c>
    </row>
    <row r="45" spans="1:6" ht="15.95" customHeight="1">
      <c r="A45" s="9">
        <v>42</v>
      </c>
      <c r="B45" s="36" t="s">
        <v>90</v>
      </c>
      <c r="C45" s="34" t="s">
        <v>97</v>
      </c>
      <c r="D45" s="34" t="s">
        <v>98</v>
      </c>
      <c r="E45" s="5">
        <v>1500</v>
      </c>
      <c r="F45" s="1" t="str">
        <f t="shared" si="0"/>
        <v>*志</v>
      </c>
    </row>
    <row r="46" spans="1:6" ht="15.95" customHeight="1">
      <c r="A46" s="9">
        <v>43</v>
      </c>
      <c r="B46" s="36" t="s">
        <v>90</v>
      </c>
      <c r="C46" s="34" t="s">
        <v>99</v>
      </c>
      <c r="D46" s="34" t="s">
        <v>100</v>
      </c>
      <c r="E46" s="5">
        <v>1500</v>
      </c>
      <c r="F46" s="1" t="str">
        <f t="shared" si="0"/>
        <v>王*威</v>
      </c>
    </row>
    <row r="47" spans="1:6" ht="15.95" customHeight="1">
      <c r="A47" s="9">
        <v>44</v>
      </c>
      <c r="B47" s="36" t="s">
        <v>90</v>
      </c>
      <c r="C47" s="35" t="s">
        <v>101</v>
      </c>
      <c r="D47" s="34" t="s">
        <v>102</v>
      </c>
      <c r="E47" s="5">
        <v>1500</v>
      </c>
      <c r="F47" s="1" t="str">
        <f t="shared" si="0"/>
        <v>王*婷</v>
      </c>
    </row>
    <row r="48" spans="1:6" ht="15.95" customHeight="1">
      <c r="A48" s="9">
        <v>45</v>
      </c>
      <c r="B48" s="37" t="s">
        <v>103</v>
      </c>
      <c r="C48" s="37" t="s">
        <v>104</v>
      </c>
      <c r="D48" s="37" t="s">
        <v>105</v>
      </c>
      <c r="E48" s="5">
        <v>1500</v>
      </c>
      <c r="F48" s="1" t="str">
        <f t="shared" si="0"/>
        <v>*曦</v>
      </c>
    </row>
    <row r="49" spans="1:6" ht="15.95" customHeight="1">
      <c r="A49" s="9">
        <v>46</v>
      </c>
      <c r="B49" s="38" t="s">
        <v>106</v>
      </c>
      <c r="C49" s="39" t="s">
        <v>107</v>
      </c>
      <c r="D49" s="39" t="s">
        <v>31</v>
      </c>
      <c r="E49" s="5">
        <v>1500</v>
      </c>
      <c r="F49" s="1" t="str">
        <f t="shared" si="0"/>
        <v>尹*星</v>
      </c>
    </row>
    <row r="50" spans="1:6" ht="17.100000000000001" customHeight="1">
      <c r="A50" s="9"/>
      <c r="B50" s="40" t="s">
        <v>108</v>
      </c>
      <c r="C50" s="6"/>
      <c r="D50" s="7"/>
      <c r="E50" s="8">
        <f>SUM(E4:E49)</f>
        <v>69000</v>
      </c>
    </row>
    <row r="51" spans="1:6" ht="17.100000000000001" customHeight="1">
      <c r="B51" s="3" t="s">
        <v>109</v>
      </c>
      <c r="C51" s="1" t="s">
        <v>110</v>
      </c>
    </row>
  </sheetData>
  <mergeCells count="2">
    <mergeCell ref="A1:E1"/>
    <mergeCell ref="A2:C2"/>
  </mergeCells>
  <phoneticPr fontId="21" type="noConversion"/>
  <conditionalFormatting sqref="C34">
    <cfRule type="duplicateValues" dxfId="5" priority="13"/>
  </conditionalFormatting>
  <conditionalFormatting sqref="C35">
    <cfRule type="duplicateValues" dxfId="4" priority="4"/>
  </conditionalFormatting>
  <conditionalFormatting sqref="C39">
    <cfRule type="duplicateValues" dxfId="3" priority="2"/>
  </conditionalFormatting>
  <conditionalFormatting sqref="C48">
    <cfRule type="duplicateValues" dxfId="2" priority="1"/>
  </conditionalFormatting>
  <conditionalFormatting sqref="C50">
    <cfRule type="duplicateValues" dxfId="1" priority="36"/>
  </conditionalFormatting>
  <conditionalFormatting sqref="C32:C33">
    <cfRule type="duplicateValues" dxfId="0" priority="14"/>
  </conditionalFormatting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许靖</cp:lastModifiedBy>
  <dcterms:created xsi:type="dcterms:W3CDTF">2022-10-19T02:43:00Z</dcterms:created>
  <dcterms:modified xsi:type="dcterms:W3CDTF">2025-10-29T07:29:26Z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F59468FA4FA94B5E85EE8365179761F4_12</vt:lpwstr>
  </property>
  <property fmtid="{D5CDD505-2E9C-101B-9397-08002B2CF9AE}" pid="3" name="KSOProductBuildVer">
    <vt:lpwstr>2052-12.1.0.22529</vt:lpwstr>
  </property>
</Properties>
</file>