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<sst xmlns="http://schemas.openxmlformats.org/spreadsheetml/2006/main" count="320" uniqueCount="172">
  <si>
    <t>田家庵区2023年巩固拓展脱贫攻坚成果和乡村振兴项目库明细表</t>
  </si>
  <si>
    <t>序号</t>
  </si>
  <si>
    <t>项目名称</t>
  </si>
  <si>
    <t>项目类别</t>
  </si>
  <si>
    <t>建设
性质</t>
  </si>
  <si>
    <t>责任单位</t>
  </si>
  <si>
    <t>责任人</t>
  </si>
  <si>
    <t>实施地点</t>
  </si>
  <si>
    <t>建设任务</t>
  </si>
  <si>
    <t>资金规模（万元）</t>
  </si>
  <si>
    <t>衔接资金</t>
  </si>
  <si>
    <t>其他资金</t>
  </si>
  <si>
    <t>受益对象</t>
  </si>
  <si>
    <t>绩效目标</t>
  </si>
  <si>
    <t>群众参与和联农带农机制</t>
  </si>
  <si>
    <t>史院乡2023年农村道路建设项目</t>
  </si>
  <si>
    <t>史院村圩里组道路建设工程</t>
  </si>
  <si>
    <t>基础设施</t>
  </si>
  <si>
    <t>新建</t>
  </si>
  <si>
    <t>史院乡
人民政府</t>
  </si>
  <si>
    <t>郑孝双</t>
  </si>
  <si>
    <t>史院村</t>
  </si>
  <si>
    <t>新建约长1000米、宽4米混凝土道路</t>
  </si>
  <si>
    <t>脱贫户受益
 52户103人</t>
  </si>
  <si>
    <t>改善脱贫户出行和农产品运输条件，增加脱贫户收入，巩固脱贫成效，受益脱贫人口满意度95%以上。</t>
  </si>
  <si>
    <t>解决农村农户及脱贫群众生产生活出行困难，方便村内特色农产品运输，促进脱贫户稳定脱贫。</t>
  </si>
  <si>
    <t>联湖村钱湖组道路建设工程</t>
  </si>
  <si>
    <t>联湖村</t>
  </si>
  <si>
    <t>脱贫户受益
45户90人</t>
  </si>
  <si>
    <t>尹祠村上郢自然村道路建设工程</t>
  </si>
  <si>
    <t>尹祠村</t>
  </si>
  <si>
    <t>新建约长2000米、宽4米混凝土道路</t>
  </si>
  <si>
    <t>脱贫户受益
67户144人</t>
  </si>
  <si>
    <t>涧坝村联湖道路建设工程</t>
  </si>
  <si>
    <t>涧坝村</t>
  </si>
  <si>
    <t>脱贫户受益
 79户156人</t>
  </si>
  <si>
    <t>瓦杨村王郢组道路建设工程</t>
  </si>
  <si>
    <t>瓦杨村</t>
  </si>
  <si>
    <t>新建约长300米、宽3.5米至4.5米混凝土道路</t>
  </si>
  <si>
    <t>脱贫户受益
 93户172人</t>
  </si>
  <si>
    <t>仇咀村老村庄生产生活道路建设工程</t>
  </si>
  <si>
    <t>改建</t>
  </si>
  <si>
    <t>仇咀村</t>
  </si>
  <si>
    <t>新建约长500米、宽3.5米至4.5米混凝土道路</t>
  </si>
  <si>
    <t>脱贫户收益
76户149人</t>
  </si>
  <si>
    <t>闫阳村后店组道路建设工程</t>
  </si>
  <si>
    <t>其他</t>
  </si>
  <si>
    <t>闫阳村</t>
  </si>
  <si>
    <t>新建约长600米、宽3.5米混凝土道路</t>
  </si>
  <si>
    <t>脱贫户受益
 74户142人</t>
  </si>
  <si>
    <t>庞岗村老圩新庄组道路建设工程</t>
  </si>
  <si>
    <t>庞岗村</t>
  </si>
  <si>
    <t>脱贫户受益
 52户100人</t>
  </si>
  <si>
    <t>邵庄村道路建设工程</t>
  </si>
  <si>
    <t>邵庄村</t>
  </si>
  <si>
    <t>村部门口到庞岗二机站道路及黄郢组道路，新建约长2450米、宽3.5米混凝土道路</t>
  </si>
  <si>
    <t>脱贫户受益
56户109人</t>
  </si>
  <si>
    <t>史院乡邵庄村邵东邵西组拦水坝建设工程</t>
  </si>
  <si>
    <t>李万里</t>
  </si>
  <si>
    <t>新建约长5米、宽4米、高2米，拦水坝</t>
  </si>
  <si>
    <t>脱贫户受益
 56户109人</t>
  </si>
  <si>
    <t>改善脱贫户农田灌溉用水条件，增加脱贫户收入，巩固脱贫成效，受益脱贫人口满意度95%以上。</t>
  </si>
  <si>
    <t>解决农村农户及脱贫群众生产生活农田灌溉用水困难，促进脱贫户稳定增收</t>
  </si>
  <si>
    <t>史院乡庞岗村庙塘至
南郢组水渠建设工程</t>
  </si>
  <si>
    <t>新建长约1500米、宽3.5米至4.5米混凝土水渠</t>
  </si>
  <si>
    <t>贫困户受益
 52户99人</t>
  </si>
  <si>
    <t>改善脱贫户出行和农业生产条件，激发脱贫户致富的内生动力，巩固脱贫成果，受益脱贫人口满意度95%以上</t>
  </si>
  <si>
    <t>巩固农村基础设施，促进农村农户及脱贫户农业生产积极性，增加脱贫户家庭经济收入。</t>
  </si>
  <si>
    <t>史院乡仇咀村尹大圩大东郢田间水渠硬化工程</t>
  </si>
  <si>
    <t>新建长约1100米、宽1-1.2米混凝土水渠</t>
  </si>
  <si>
    <t>脱贫户受益
74户147人</t>
  </si>
  <si>
    <t>改善脱贫户出行和农业生产条件，激发脱贫户致富的内生动力，巩固脱贫成果。受益脱贫人口满意度95%以上</t>
  </si>
  <si>
    <t>巩固农村基础设施，促农村农户及脱贫户农业生产积极性，增加脱贫户家庭经济收入。</t>
  </si>
  <si>
    <t>史院乡尹祠村公厕建设项目</t>
  </si>
  <si>
    <t>建设2座公厕，改善周边群众生活人居环境</t>
  </si>
  <si>
    <t>脱贫户受益
 66户144人</t>
  </si>
  <si>
    <t>项目建成后，将促改善尹祠村群众居住环境，帮助群众养成良好的生活习惯，同时美化乡村环境。</t>
  </si>
  <si>
    <t>改善农户及脱贫户生活环境，激发脱贫户内生动力。</t>
  </si>
  <si>
    <t>史院乡产业扶贫基地改造项目</t>
  </si>
  <si>
    <t>产业帮扶</t>
  </si>
  <si>
    <t>由于淮桐高速项目征迁需要，对史院乡产业扶贫基地进行改造搬迁</t>
  </si>
  <si>
    <t>全乡脱贫户</t>
  </si>
  <si>
    <t>带动脱贫人口本地就业，增加脱贫户收入，巩固脱贫成效</t>
  </si>
  <si>
    <t>激发脱贫户内生动力、增加脱贫家庭收入</t>
  </si>
  <si>
    <t>史院乡第九代组装式大棚基地建设项目</t>
  </si>
  <si>
    <t>建设第九代组装式温室大棚70亩，大棚宽20—30米，高6—7米，配套建设渠、路、电。</t>
  </si>
  <si>
    <t>采取吊栽方式种植甜瓜，可提前至3月份上市，每亩年收益6—7万元，带动脱贫人口本地就业，增加脱贫户收入，巩固脱贫成效。</t>
  </si>
  <si>
    <t>史院乡草莓冷库物流项目</t>
  </si>
  <si>
    <t>建设冷库物流园，占地约10亩，主要建设标准化厂房，配套收购、分拣、仓储、冷库、物流等设施。</t>
  </si>
  <si>
    <t>曹庵镇2023年农村道路建设工程</t>
  </si>
  <si>
    <t>范圩村农村道路建设工程</t>
  </si>
  <si>
    <t>曹庵镇
人民政府</t>
  </si>
  <si>
    <t>宋涛</t>
  </si>
  <si>
    <t>范圩村</t>
  </si>
  <si>
    <t>新建长约3.8千米、宽3.5至4.5米混凝土道路</t>
  </si>
  <si>
    <t>脱贫户受益
38户78人</t>
  </si>
  <si>
    <t>改善脱贫户出行和农产品运输条件，增加脱贫户收入，巩固脱贫成果。受益脱贫人口满意度95%以上</t>
  </si>
  <si>
    <t>轩岗村农村道路建设工程</t>
  </si>
  <si>
    <t>轩岗村</t>
  </si>
  <si>
    <t>新建长约1.2千米、宽3.5至4.5米混凝土道路</t>
  </si>
  <si>
    <t>脱贫户受益
24户37人</t>
  </si>
  <si>
    <t>宋王村机耕道路建设工程</t>
  </si>
  <si>
    <t>宋王村</t>
  </si>
  <si>
    <t>新建长约1500米、宽4.5米混凝土道路</t>
  </si>
  <si>
    <t>脱贫户受益
10户36人</t>
  </si>
  <si>
    <t>庞祠村农村道路建设工程</t>
  </si>
  <si>
    <t>庞祠村</t>
  </si>
  <si>
    <t>新改建长约1600米、宽3.5至4.5米混凝土道路</t>
  </si>
  <si>
    <t>脱贫户受益
10户19人</t>
  </si>
  <si>
    <t>李桥村农村道路建设工程</t>
  </si>
  <si>
    <t>李桥村</t>
  </si>
  <si>
    <t>新建长约1000米、宽4.5米混凝土道路</t>
  </si>
  <si>
    <t>脱贫户受益
45户102人</t>
  </si>
  <si>
    <t>陈巷村农村道路建设工程</t>
  </si>
  <si>
    <t>陈巷村</t>
  </si>
  <si>
    <t>新建农村道路长约2.6千米、宽3.5至4.5米混凝土道路</t>
  </si>
  <si>
    <t>脱贫户受益
43户63人</t>
  </si>
  <si>
    <t>曹庵镇产业基地巩固工程</t>
  </si>
  <si>
    <t>曹庵村
大树村
庞祠村</t>
  </si>
  <si>
    <t>曹庵镇产业扶贫基地土地流转费用</t>
  </si>
  <si>
    <t>脱贫户受益
 369户714人</t>
  </si>
  <si>
    <t>改善曹庵镇产业基地基础设施水平，促进产业基地健康持续运转，增加脱贫户户均收入700元/年左右 ，实现脱贫户稳定收益，巩固脱贫成果。受益脱贫人口满意度95%以上</t>
  </si>
  <si>
    <t>激发脱贫户内生动力、增加脱贫户家庭收入</t>
  </si>
  <si>
    <t>曹庵镇草莓示范园二期工程</t>
  </si>
  <si>
    <t>大树村</t>
  </si>
  <si>
    <t>扩大园区面积50亩，新建连动温控大棚约5000平方米及配套建设生产道路等附属设施</t>
  </si>
  <si>
    <t>脱贫户受益
369户714人</t>
  </si>
  <si>
    <t>项目建成后，每年为大树村及脱贫户增加42万元以上的集体经济收入，同时将带动脱贫户就近就业，增加脱贫户收入，促进脱贫户稳定脱贫。受益脱贫人口满意度95%以上</t>
  </si>
  <si>
    <t>提升村集体经济发展潜力，增加村集体收入，增加脱贫户家庭收入</t>
  </si>
  <si>
    <t>曹庵镇产业综合体建设项目</t>
  </si>
  <si>
    <t>曹庵镇</t>
  </si>
  <si>
    <t>建设占地90亩的智能连栋温室大棚10个及相关附属设施</t>
  </si>
  <si>
    <t>项目建成后，每年为11个村及脱贫户增加36万元以上的集体经济收入，同时将带动脱贫户就近就业，增加脱贫户收入，促进脱贫户稳定脱贫。受益脱贫人口满意度95%以上</t>
  </si>
  <si>
    <t>提升村集体经济发展，激发脱贫户内生动力、增加脱贫户家庭收入</t>
  </si>
  <si>
    <t>曹庵镇乡村旅游体验示范园</t>
  </si>
  <si>
    <t>建设垂钓基地4亩、绿植花海步道150米、花卉基地5亩、种植采摘农事体验区、农耕文化展示区等，配套相关乡村旅游设施。</t>
  </si>
  <si>
    <t>项目建成后，每年为11个村及脱贫户增加9万元以上的集体经济收入，同时将带动脱贫户就近就业，增加脱贫户收入，促进脱贫户稳定脱贫。受益脱贫人口满意度95%以上</t>
  </si>
  <si>
    <t>田家庵区乡村振兴产业综合体二期建设项目</t>
  </si>
  <si>
    <t>史院乡    曹庵镇    淮南现代产业园区管委会</t>
  </si>
  <si>
    <t xml:space="preserve"> 郑孝双      宋涛    吴凡   </t>
  </si>
  <si>
    <t>淮南现代产业园区</t>
  </si>
  <si>
    <t>新建22000平方米标准化厂房</t>
  </si>
  <si>
    <t>全区脱贫户</t>
  </si>
  <si>
    <t>项目建成后，每年为两乡镇20个村及脱贫户增加120万元以上经济收入，同时将带动脱贫户就近就业，增加脱贫户收入，促进脱贫户稳定脱贫。受益脱贫人口满意度95%以上。</t>
  </si>
  <si>
    <t>雨露计划</t>
  </si>
  <si>
    <t>教育帮扶</t>
  </si>
  <si>
    <t>区教体局
各乡镇</t>
  </si>
  <si>
    <t xml:space="preserve">周广路    郑孝双     宋涛  王迎春 吕心远  </t>
  </si>
  <si>
    <t>全区</t>
  </si>
  <si>
    <t>“雨露计划”政策补助，年人均3000元补助</t>
  </si>
  <si>
    <t>17.4</t>
  </si>
  <si>
    <t>符合雨露计划政策的困难家庭学生</t>
  </si>
  <si>
    <t>为符合雨露计划条件的学生发放“雨露计划”补助3000元/年，降低生产生活成本、激发学生内生动力，受益学生满意度95%以上。</t>
  </si>
  <si>
    <t>降低生产生活成本、激发脱贫户学生内生动力。</t>
  </si>
  <si>
    <t>2023年特色种养业产业奖补项目</t>
  </si>
  <si>
    <t>奖补</t>
  </si>
  <si>
    <t>区农水局
曹庵镇
人民政府
史院乡
人民政府</t>
  </si>
  <si>
    <t>方王利宋  涛郑孝双</t>
  </si>
  <si>
    <t>曹庵镇
史院乡
各村</t>
  </si>
  <si>
    <t>按照1000元/户标准对143户产业达标的脱贫户进行产业补助（以达标验收结果为准）</t>
  </si>
  <si>
    <t>脱贫户受益143户485人</t>
  </si>
  <si>
    <t>为143户自种自养的脱贫户每户奖补1000元，提高脱贫户生产积极性，促进脱贫户稳定脱贫，受益脱贫人口满意度95%以上。</t>
  </si>
  <si>
    <t>激发脱贫户内生动力、增加脱贫户家庭收入。</t>
  </si>
  <si>
    <t>省外务工一次性交通补贴</t>
  </si>
  <si>
    <t>就业帮扶</t>
  </si>
  <si>
    <t xml:space="preserve">
曹庵镇
人民政府
史院乡
人民政府</t>
  </si>
  <si>
    <t>宋  涛郑孝双</t>
  </si>
  <si>
    <t>开展省外务工一次性交通补贴</t>
  </si>
  <si>
    <t>符合交通补贴政策的建档立卡脱贫户</t>
  </si>
  <si>
    <t>为符合交通补贴条件的脱贫人口发放交通补贴，降低脱贫户生产生活成本、激发脱贫户学生内生动力，受益脱贫人口满意度95%以上。</t>
  </si>
  <si>
    <t>降低脱贫户生产生活成本、激发脱贫户内生动力。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</si>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</sst>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 tint="0.05"/>
      <name val="方正小标宋简体"/>
      <charset val="134"/>
    </font>
    <font>
      <sz val="11"/>
      <color theme="1" tint="0.05"/>
      <name val="黑体"/>
      <charset val="134"/>
    </font>
    <font>
      <sz val="11"/>
      <color theme="1" tint="0.05"/>
      <name val="仿宋_GB2312"/>
      <charset val="134"/>
    </font>
    <font>
      <sz val="11"/>
      <color theme="1" tint="0.0499893185216834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rgb="FF0C0C0C"/>
      <name val="仿宋_GB2312"/>
      <charset val="134"/>
    </font>
    <font>
      <sz val="10"/>
      <color theme="1" tint="0.049989318521683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0"/>
    <xf numFmtId="0" fontId="28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50" applyNumberFormat="1" applyFont="1" applyFill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 wrapText="1"/>
    </xf>
    <xf numFmtId="0" fontId="5" fillId="0" borderId="3" xfId="30" applyFont="1" applyFill="1" applyBorder="1" applyAlignment="1">
      <alignment horizontal="center" vertical="center" wrapText="1"/>
    </xf>
    <xf numFmtId="0" fontId="4" fillId="2" borderId="4" xfId="50" applyFont="1" applyFill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center" vertical="center" wrapText="1"/>
    </xf>
    <xf numFmtId="0" fontId="5" fillId="0" borderId="4" xfId="30" applyFont="1" applyFill="1" applyBorder="1" applyAlignment="1">
      <alignment horizontal="center" vertical="center" wrapText="1"/>
    </xf>
    <xf numFmtId="0" fontId="4" fillId="0" borderId="5" xfId="50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wrapText="1"/>
    </xf>
    <xf numFmtId="0" fontId="4" fillId="2" borderId="1" xfId="30" applyFont="1" applyFill="1" applyBorder="1" applyAlignment="1">
      <alignment horizontal="center" vertical="center" wrapText="1"/>
    </xf>
    <xf numFmtId="0" fontId="7" fillId="0" borderId="1" xfId="30" applyFont="1" applyFill="1" applyBorder="1" applyAlignment="1">
      <alignment horizontal="center" vertical="center" wrapText="1"/>
    </xf>
    <xf numFmtId="0" fontId="7" fillId="0" borderId="4" xfId="30" applyFont="1" applyFill="1" applyBorder="1" applyAlignment="1">
      <alignment horizontal="center" vertical="center" wrapText="1"/>
    </xf>
    <xf numFmtId="0" fontId="7" fillId="2" borderId="4" xfId="30" applyFont="1" applyFill="1" applyBorder="1" applyAlignment="1">
      <alignment horizontal="center" vertical="center" wrapText="1"/>
    </xf>
    <xf numFmtId="0" fontId="4" fillId="0" borderId="5" xfId="30" applyFont="1" applyFill="1" applyBorder="1" applyAlignment="1">
      <alignment horizontal="center" vertical="center" wrapText="1"/>
    </xf>
    <xf numFmtId="0" fontId="4" fillId="0" borderId="6" xfId="3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 wrapText="1"/>
    </xf>
    <xf numFmtId="0" fontId="5" fillId="0" borderId="6" xfId="30" applyFont="1" applyFill="1" applyBorder="1" applyAlignment="1">
      <alignment horizontal="center" vertical="center" wrapText="1"/>
    </xf>
    <xf numFmtId="0" fontId="5" fillId="2" borderId="1" xfId="30" applyFont="1" applyFill="1" applyBorder="1" applyAlignment="1">
      <alignment horizontal="center" vertical="center" wrapText="1"/>
    </xf>
    <xf numFmtId="0" fontId="5" fillId="0" borderId="5" xfId="30" applyFont="1" applyFill="1" applyBorder="1" applyAlignment="1">
      <alignment horizontal="center" vertical="center" wrapText="1"/>
    </xf>
    <xf numFmtId="0" fontId="7" fillId="0" borderId="5" xfId="30" applyFont="1" applyFill="1" applyBorder="1" applyAlignment="1">
      <alignment horizontal="center" vertical="center" wrapText="1"/>
    </xf>
    <xf numFmtId="0" fontId="7" fillId="0" borderId="6" xfId="30" applyFont="1" applyFill="1" applyBorder="1" applyAlignment="1">
      <alignment horizontal="center" vertical="center" wrapText="1"/>
    </xf>
    <xf numFmtId="0" fontId="6" fillId="0" borderId="5" xfId="30" applyFont="1" applyFill="1" applyBorder="1" applyAlignment="1">
      <alignment horizontal="center" vertical="center" wrapText="1"/>
    </xf>
    <xf numFmtId="0" fontId="6" fillId="0" borderId="6" xfId="3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0" xfId="50" applyNumberFormat="1" applyFont="1" applyFill="1" applyAlignment="1">
      <alignment horizontal="left" vertical="center" wrapText="1"/>
    </xf>
    <xf numFmtId="176" fontId="3" fillId="2" borderId="1" xfId="50" applyNumberFormat="1" applyFont="1" applyFill="1" applyBorder="1" applyAlignment="1">
      <alignment horizontal="center" vertical="center" wrapText="1"/>
    </xf>
    <xf numFmtId="177" fontId="3" fillId="2" borderId="1" xfId="30" applyNumberFormat="1" applyFont="1" applyFill="1" applyBorder="1" applyAlignment="1">
      <alignment horizontal="center" vertical="center" wrapText="1"/>
    </xf>
    <xf numFmtId="0" fontId="9" fillId="0" borderId="1" xfId="30" applyFont="1" applyFill="1" applyBorder="1" applyAlignment="1" applyProtection="1">
      <alignment horizontal="center" vertical="center" wrapText="1"/>
    </xf>
    <xf numFmtId="0" fontId="9" fillId="0" borderId="1" xfId="30" applyFont="1" applyFill="1" applyBorder="1" applyAlignment="1" applyProtection="1">
      <alignment horizontal="left" vertical="center" wrapText="1"/>
    </xf>
    <xf numFmtId="0" fontId="9" fillId="3" borderId="1" xfId="50" applyFont="1" applyFill="1" applyBorder="1" applyAlignment="1" applyProtection="1">
      <alignment horizontal="center" vertical="center" wrapText="1"/>
    </xf>
    <xf numFmtId="176" fontId="4" fillId="2" borderId="1" xfId="50" applyNumberFormat="1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left" vertical="center" wrapText="1"/>
    </xf>
    <xf numFmtId="177" fontId="4" fillId="0" borderId="1" xfId="30" applyNumberFormat="1" applyFont="1" applyFill="1" applyBorder="1" applyAlignment="1">
      <alignment horizontal="left" vertical="center" wrapText="1"/>
    </xf>
    <xf numFmtId="0" fontId="7" fillId="0" borderId="1" xfId="3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30" applyFont="1" applyFill="1" applyBorder="1" applyAlignment="1">
      <alignment horizontal="left" vertical="center" wrapText="1"/>
    </xf>
    <xf numFmtId="0" fontId="5" fillId="2" borderId="1" xfId="30" applyNumberFormat="1" applyFont="1" applyFill="1" applyBorder="1" applyAlignment="1">
      <alignment horizontal="center" vertical="center" wrapText="1"/>
    </xf>
    <xf numFmtId="0" fontId="10" fillId="2" borderId="1" xfId="30" applyFont="1" applyFill="1" applyBorder="1" applyAlignment="1">
      <alignment horizontal="center" vertical="center" wrapText="1"/>
    </xf>
    <xf numFmtId="0" fontId="5" fillId="2" borderId="1" xfId="30" applyFont="1" applyFill="1" applyBorder="1" applyAlignment="1">
      <alignment horizontal="left" vertical="center" wrapText="1"/>
    </xf>
    <xf numFmtId="0" fontId="7" fillId="2" borderId="1" xfId="3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 2 13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附件1-5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M11" sqref="M11"/>
    </sheetView>
  </sheetViews>
  <sheetFormatPr defaultColWidth="9" defaultRowHeight="13.5"/>
  <cols>
    <col min="1" max="1" width="6.3" customWidth="1"/>
    <col min="2" max="2" width="8.58333333333333" customWidth="1"/>
    <col min="3" max="3" width="11.4166666666667" customWidth="1"/>
    <col min="4" max="4" width="9.24166666666667" customWidth="1"/>
    <col min="5" max="5" width="6.3" customWidth="1"/>
    <col min="6" max="6" width="11" customWidth="1"/>
    <col min="7" max="7" width="7.93333333333333" customWidth="1"/>
    <col min="8" max="8" width="6.625" customWidth="1"/>
    <col min="9" max="9" width="28.9083333333333" customWidth="1"/>
    <col min="12" max="12" width="5.1" customWidth="1"/>
    <col min="13" max="13" width="13.8083333333333" customWidth="1"/>
    <col min="14" max="14" width="35.9833333333333" customWidth="1"/>
    <col min="15" max="15" width="32.625" customWidth="1"/>
  </cols>
  <sheetData>
    <row r="1" ht="34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1"/>
      <c r="O1" s="41"/>
    </row>
    <row r="2" ht="35" customHeight="1" spans="1:15">
      <c r="A2" s="3" t="s">
        <v>1</v>
      </c>
      <c r="B2" s="3" t="s">
        <v>2</v>
      </c>
      <c r="C2" s="3"/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42" t="s">
        <v>12</v>
      </c>
      <c r="N2" s="43" t="s">
        <v>13</v>
      </c>
      <c r="O2" s="43" t="s">
        <v>14</v>
      </c>
    </row>
    <row r="3" ht="60" customHeight="1" spans="1:15">
      <c r="A3" s="5">
        <v>1</v>
      </c>
      <c r="B3" s="6" t="s">
        <v>15</v>
      </c>
      <c r="C3" s="7" t="s">
        <v>16</v>
      </c>
      <c r="D3" s="8" t="s">
        <v>17</v>
      </c>
      <c r="E3" s="8" t="s">
        <v>18</v>
      </c>
      <c r="F3" s="8" t="s">
        <v>19</v>
      </c>
      <c r="G3" s="9" t="s">
        <v>20</v>
      </c>
      <c r="H3" s="5" t="s">
        <v>21</v>
      </c>
      <c r="I3" s="5" t="s">
        <v>22</v>
      </c>
      <c r="J3" s="5">
        <v>100</v>
      </c>
      <c r="K3" s="5">
        <v>100</v>
      </c>
      <c r="L3" s="5"/>
      <c r="M3" s="44" t="s">
        <v>23</v>
      </c>
      <c r="N3" s="45" t="s">
        <v>24</v>
      </c>
      <c r="O3" s="45" t="s">
        <v>25</v>
      </c>
    </row>
    <row r="4" ht="60" customHeight="1" spans="1:15">
      <c r="A4" s="5">
        <v>2</v>
      </c>
      <c r="B4" s="6"/>
      <c r="C4" s="5" t="s">
        <v>26</v>
      </c>
      <c r="D4" s="8" t="s">
        <v>17</v>
      </c>
      <c r="E4" s="8" t="s">
        <v>18</v>
      </c>
      <c r="F4" s="8" t="s">
        <v>19</v>
      </c>
      <c r="G4" s="9" t="s">
        <v>20</v>
      </c>
      <c r="H4" s="5" t="s">
        <v>27</v>
      </c>
      <c r="I4" s="5" t="s">
        <v>22</v>
      </c>
      <c r="J4" s="5">
        <v>100</v>
      </c>
      <c r="K4" s="5">
        <v>100</v>
      </c>
      <c r="L4" s="5"/>
      <c r="M4" s="44" t="s">
        <v>28</v>
      </c>
      <c r="N4" s="45" t="s">
        <v>24</v>
      </c>
      <c r="O4" s="45" t="s">
        <v>25</v>
      </c>
    </row>
    <row r="5" ht="60" customHeight="1" spans="1:15">
      <c r="A5" s="5">
        <v>3</v>
      </c>
      <c r="B5" s="6"/>
      <c r="C5" s="5" t="s">
        <v>29</v>
      </c>
      <c r="D5" s="8" t="s">
        <v>17</v>
      </c>
      <c r="E5" s="8" t="s">
        <v>18</v>
      </c>
      <c r="F5" s="8" t="s">
        <v>19</v>
      </c>
      <c r="G5" s="9" t="s">
        <v>20</v>
      </c>
      <c r="H5" s="5" t="s">
        <v>30</v>
      </c>
      <c r="I5" s="5" t="s">
        <v>31</v>
      </c>
      <c r="J5" s="5">
        <v>200</v>
      </c>
      <c r="K5" s="5">
        <v>200</v>
      </c>
      <c r="L5" s="5"/>
      <c r="M5" s="44" t="s">
        <v>32</v>
      </c>
      <c r="N5" s="45" t="s">
        <v>24</v>
      </c>
      <c r="O5" s="45" t="s">
        <v>25</v>
      </c>
    </row>
    <row r="6" ht="60" customHeight="1" spans="1:15">
      <c r="A6" s="5">
        <v>4</v>
      </c>
      <c r="B6" s="6"/>
      <c r="C6" s="5" t="s">
        <v>33</v>
      </c>
      <c r="D6" s="8" t="s">
        <v>17</v>
      </c>
      <c r="E6" s="8" t="s">
        <v>18</v>
      </c>
      <c r="F6" s="8" t="s">
        <v>19</v>
      </c>
      <c r="G6" s="9" t="s">
        <v>20</v>
      </c>
      <c r="H6" s="5" t="s">
        <v>34</v>
      </c>
      <c r="I6" s="5" t="s">
        <v>22</v>
      </c>
      <c r="J6" s="5">
        <v>100</v>
      </c>
      <c r="K6" s="5">
        <v>100</v>
      </c>
      <c r="L6" s="5"/>
      <c r="M6" s="44" t="s">
        <v>35</v>
      </c>
      <c r="N6" s="45" t="s">
        <v>24</v>
      </c>
      <c r="O6" s="45" t="s">
        <v>25</v>
      </c>
    </row>
    <row r="7" ht="60" customHeight="1" spans="1:15">
      <c r="A7" s="5">
        <v>5</v>
      </c>
      <c r="B7" s="6"/>
      <c r="C7" s="5" t="s">
        <v>36</v>
      </c>
      <c r="D7" s="8" t="s">
        <v>17</v>
      </c>
      <c r="E7" s="8" t="s">
        <v>18</v>
      </c>
      <c r="F7" s="8" t="s">
        <v>19</v>
      </c>
      <c r="G7" s="9" t="s">
        <v>20</v>
      </c>
      <c r="H7" s="5" t="s">
        <v>37</v>
      </c>
      <c r="I7" s="44" t="s">
        <v>38</v>
      </c>
      <c r="J7" s="46">
        <v>30</v>
      </c>
      <c r="K7" s="46">
        <v>30</v>
      </c>
      <c r="L7" s="5"/>
      <c r="M7" s="44" t="s">
        <v>39</v>
      </c>
      <c r="N7" s="45" t="s">
        <v>24</v>
      </c>
      <c r="O7" s="45" t="s">
        <v>25</v>
      </c>
    </row>
    <row r="8" ht="60" customHeight="1" spans="1:15">
      <c r="A8" s="5">
        <v>6</v>
      </c>
      <c r="B8" s="6"/>
      <c r="C8" s="5" t="s">
        <v>40</v>
      </c>
      <c r="D8" s="8" t="s">
        <v>17</v>
      </c>
      <c r="E8" s="8" t="s">
        <v>41</v>
      </c>
      <c r="F8" s="8" t="s">
        <v>19</v>
      </c>
      <c r="G8" s="9" t="s">
        <v>20</v>
      </c>
      <c r="H8" s="5" t="s">
        <v>42</v>
      </c>
      <c r="I8" s="44" t="s">
        <v>43</v>
      </c>
      <c r="J8" s="5">
        <v>50</v>
      </c>
      <c r="K8" s="5">
        <v>50</v>
      </c>
      <c r="L8" s="5"/>
      <c r="M8" s="47" t="s">
        <v>44</v>
      </c>
      <c r="N8" s="45" t="s">
        <v>24</v>
      </c>
      <c r="O8" s="45" t="s">
        <v>25</v>
      </c>
    </row>
    <row r="9" ht="60" customHeight="1" spans="1:15">
      <c r="A9" s="5">
        <v>7</v>
      </c>
      <c r="B9" s="6"/>
      <c r="C9" s="5" t="s">
        <v>45</v>
      </c>
      <c r="D9" s="8" t="s">
        <v>17</v>
      </c>
      <c r="E9" s="8" t="s">
        <v>46</v>
      </c>
      <c r="F9" s="8" t="s">
        <v>19</v>
      </c>
      <c r="G9" s="9" t="s">
        <v>20</v>
      </c>
      <c r="H9" s="5" t="s">
        <v>47</v>
      </c>
      <c r="I9" s="5" t="s">
        <v>48</v>
      </c>
      <c r="J9" s="5">
        <v>60</v>
      </c>
      <c r="K9" s="5">
        <v>60</v>
      </c>
      <c r="L9" s="5"/>
      <c r="M9" s="44" t="s">
        <v>49</v>
      </c>
      <c r="N9" s="45" t="s">
        <v>24</v>
      </c>
      <c r="O9" s="45" t="s">
        <v>25</v>
      </c>
    </row>
    <row r="10" ht="60" customHeight="1" spans="1:15">
      <c r="A10" s="5">
        <v>8</v>
      </c>
      <c r="B10" s="6"/>
      <c r="C10" s="5" t="s">
        <v>50</v>
      </c>
      <c r="D10" s="8" t="s">
        <v>17</v>
      </c>
      <c r="E10" s="8" t="s">
        <v>18</v>
      </c>
      <c r="F10" s="8" t="s">
        <v>19</v>
      </c>
      <c r="G10" s="9" t="s">
        <v>20</v>
      </c>
      <c r="H10" s="5" t="s">
        <v>51</v>
      </c>
      <c r="I10" s="5" t="s">
        <v>22</v>
      </c>
      <c r="J10" s="14">
        <v>100</v>
      </c>
      <c r="K10" s="14">
        <v>100</v>
      </c>
      <c r="L10" s="5"/>
      <c r="M10" s="14" t="s">
        <v>52</v>
      </c>
      <c r="N10" s="48" t="s">
        <v>24</v>
      </c>
      <c r="O10" s="45" t="s">
        <v>25</v>
      </c>
    </row>
    <row r="11" ht="60" customHeight="1" spans="1:15">
      <c r="A11" s="5">
        <v>9</v>
      </c>
      <c r="B11" s="10"/>
      <c r="C11" s="5" t="s">
        <v>53</v>
      </c>
      <c r="D11" s="8" t="s">
        <v>17</v>
      </c>
      <c r="E11" s="8" t="s">
        <v>18</v>
      </c>
      <c r="F11" s="8" t="s">
        <v>19</v>
      </c>
      <c r="G11" s="9" t="s">
        <v>20</v>
      </c>
      <c r="H11" s="5" t="s">
        <v>54</v>
      </c>
      <c r="I11" s="5" t="s">
        <v>55</v>
      </c>
      <c r="J11" s="5">
        <v>240</v>
      </c>
      <c r="K11" s="5">
        <v>240</v>
      </c>
      <c r="L11" s="5"/>
      <c r="M11" s="44" t="s">
        <v>56</v>
      </c>
      <c r="N11" s="45" t="s">
        <v>24</v>
      </c>
      <c r="O11" s="45" t="s">
        <v>25</v>
      </c>
    </row>
    <row r="12" ht="60" customHeight="1" spans="1:15">
      <c r="A12" s="5">
        <v>10</v>
      </c>
      <c r="B12" s="11" t="s">
        <v>57</v>
      </c>
      <c r="C12" s="12"/>
      <c r="D12" s="13" t="s">
        <v>17</v>
      </c>
      <c r="E12" s="14" t="s">
        <v>18</v>
      </c>
      <c r="F12" s="14" t="s">
        <v>19</v>
      </c>
      <c r="G12" s="14" t="s">
        <v>58</v>
      </c>
      <c r="H12" s="14" t="s">
        <v>54</v>
      </c>
      <c r="I12" s="14" t="s">
        <v>59</v>
      </c>
      <c r="J12" s="13">
        <v>4</v>
      </c>
      <c r="K12" s="13">
        <v>4</v>
      </c>
      <c r="L12" s="13"/>
      <c r="M12" s="14" t="s">
        <v>60</v>
      </c>
      <c r="N12" s="49" t="s">
        <v>61</v>
      </c>
      <c r="O12" s="48" t="s">
        <v>62</v>
      </c>
    </row>
    <row r="13" ht="126" customHeight="1" spans="1:15">
      <c r="A13" s="5">
        <v>11</v>
      </c>
      <c r="B13" s="8" t="s">
        <v>63</v>
      </c>
      <c r="C13" s="8"/>
      <c r="D13" s="14" t="s">
        <v>17</v>
      </c>
      <c r="E13" s="15" t="s">
        <v>18</v>
      </c>
      <c r="F13" s="14" t="s">
        <v>19</v>
      </c>
      <c r="G13" s="14" t="s">
        <v>58</v>
      </c>
      <c r="H13" s="14" t="s">
        <v>51</v>
      </c>
      <c r="I13" s="14" t="s">
        <v>64</v>
      </c>
      <c r="J13" s="14">
        <v>150</v>
      </c>
      <c r="K13" s="14">
        <v>150</v>
      </c>
      <c r="L13" s="14"/>
      <c r="M13" s="14" t="s">
        <v>65</v>
      </c>
      <c r="N13" s="48" t="s">
        <v>66</v>
      </c>
      <c r="O13" s="48" t="s">
        <v>67</v>
      </c>
    </row>
    <row r="14" ht="60" customHeight="1" spans="1:15">
      <c r="A14" s="5">
        <v>12</v>
      </c>
      <c r="B14" s="16" t="s">
        <v>68</v>
      </c>
      <c r="C14" s="16"/>
      <c r="D14" s="17" t="s">
        <v>17</v>
      </c>
      <c r="E14" s="18" t="s">
        <v>18</v>
      </c>
      <c r="F14" s="14" t="s">
        <v>19</v>
      </c>
      <c r="G14" s="14" t="s">
        <v>58</v>
      </c>
      <c r="H14" s="16" t="s">
        <v>42</v>
      </c>
      <c r="I14" s="16" t="s">
        <v>69</v>
      </c>
      <c r="J14" s="16">
        <v>80</v>
      </c>
      <c r="K14" s="16">
        <v>80</v>
      </c>
      <c r="L14" s="16"/>
      <c r="M14" s="16" t="s">
        <v>70</v>
      </c>
      <c r="N14" s="50" t="s">
        <v>71</v>
      </c>
      <c r="O14" s="48" t="s">
        <v>72</v>
      </c>
    </row>
    <row r="15" ht="60" customHeight="1" spans="1:15">
      <c r="A15" s="5">
        <v>13</v>
      </c>
      <c r="B15" s="19" t="s">
        <v>73</v>
      </c>
      <c r="C15" s="20"/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30</v>
      </c>
      <c r="I15" s="14" t="s">
        <v>74</v>
      </c>
      <c r="J15" s="14">
        <v>20</v>
      </c>
      <c r="K15" s="14">
        <v>20</v>
      </c>
      <c r="L15" s="14"/>
      <c r="M15" s="14" t="s">
        <v>75</v>
      </c>
      <c r="N15" s="48" t="s">
        <v>76</v>
      </c>
      <c r="O15" s="48" t="s">
        <v>77</v>
      </c>
    </row>
    <row r="16" ht="60" customHeight="1" spans="1:15">
      <c r="A16" s="5">
        <v>14</v>
      </c>
      <c r="B16" s="21" t="s">
        <v>78</v>
      </c>
      <c r="C16" s="22"/>
      <c r="D16" s="23" t="s">
        <v>79</v>
      </c>
      <c r="E16" s="23" t="s">
        <v>41</v>
      </c>
      <c r="F16" s="14" t="s">
        <v>19</v>
      </c>
      <c r="G16" s="14" t="s">
        <v>20</v>
      </c>
      <c r="H16" s="23" t="s">
        <v>54</v>
      </c>
      <c r="I16" s="23" t="s">
        <v>80</v>
      </c>
      <c r="J16" s="23">
        <v>100</v>
      </c>
      <c r="K16" s="23">
        <v>100</v>
      </c>
      <c r="L16" s="23"/>
      <c r="M16" s="14" t="s">
        <v>81</v>
      </c>
      <c r="N16" s="51" t="s">
        <v>82</v>
      </c>
      <c r="O16" s="51" t="s">
        <v>83</v>
      </c>
    </row>
    <row r="17" ht="88" customHeight="1" spans="1:15">
      <c r="A17" s="5">
        <v>15</v>
      </c>
      <c r="B17" s="24" t="s">
        <v>84</v>
      </c>
      <c r="C17" s="25"/>
      <c r="D17" s="23" t="s">
        <v>79</v>
      </c>
      <c r="E17" s="14" t="s">
        <v>18</v>
      </c>
      <c r="F17" s="14" t="s">
        <v>19</v>
      </c>
      <c r="G17" s="14" t="s">
        <v>20</v>
      </c>
      <c r="H17" s="23" t="s">
        <v>54</v>
      </c>
      <c r="I17" s="52" t="s">
        <v>85</v>
      </c>
      <c r="J17" s="23">
        <v>600</v>
      </c>
      <c r="K17" s="23">
        <v>600</v>
      </c>
      <c r="L17" s="23"/>
      <c r="M17" s="14" t="s">
        <v>81</v>
      </c>
      <c r="N17" s="53" t="s">
        <v>86</v>
      </c>
      <c r="O17" s="51" t="s">
        <v>83</v>
      </c>
    </row>
    <row r="18" ht="60" customHeight="1" spans="1:15">
      <c r="A18" s="5">
        <v>16</v>
      </c>
      <c r="B18" s="24" t="s">
        <v>87</v>
      </c>
      <c r="C18" s="25"/>
      <c r="D18" s="23" t="s">
        <v>79</v>
      </c>
      <c r="E18" s="14" t="s">
        <v>18</v>
      </c>
      <c r="F18" s="14" t="s">
        <v>19</v>
      </c>
      <c r="G18" s="14" t="s">
        <v>20</v>
      </c>
      <c r="H18" s="23" t="s">
        <v>21</v>
      </c>
      <c r="I18" s="23" t="s">
        <v>88</v>
      </c>
      <c r="J18" s="23">
        <v>400</v>
      </c>
      <c r="K18" s="23">
        <v>400</v>
      </c>
      <c r="L18" s="23"/>
      <c r="M18" s="14" t="s">
        <v>81</v>
      </c>
      <c r="N18" s="51" t="s">
        <v>82</v>
      </c>
      <c r="O18" s="51" t="s">
        <v>83</v>
      </c>
    </row>
    <row r="19" ht="60" customHeight="1" spans="1:15">
      <c r="A19" s="5">
        <v>17</v>
      </c>
      <c r="B19" s="26" t="s">
        <v>89</v>
      </c>
      <c r="C19" s="27" t="s">
        <v>90</v>
      </c>
      <c r="D19" s="26" t="s">
        <v>17</v>
      </c>
      <c r="E19" s="26" t="s">
        <v>18</v>
      </c>
      <c r="F19" s="26" t="s">
        <v>91</v>
      </c>
      <c r="G19" s="26" t="s">
        <v>92</v>
      </c>
      <c r="H19" s="26" t="s">
        <v>93</v>
      </c>
      <c r="I19" s="26" t="s">
        <v>94</v>
      </c>
      <c r="J19" s="26">
        <v>380</v>
      </c>
      <c r="K19" s="26">
        <v>380</v>
      </c>
      <c r="L19" s="26"/>
      <c r="M19" s="26" t="s">
        <v>95</v>
      </c>
      <c r="N19" s="54" t="s">
        <v>96</v>
      </c>
      <c r="O19" s="45" t="s">
        <v>25</v>
      </c>
    </row>
    <row r="20" ht="52" customHeight="1" spans="1:15">
      <c r="A20" s="5">
        <v>18</v>
      </c>
      <c r="B20" s="26"/>
      <c r="C20" s="27" t="s">
        <v>97</v>
      </c>
      <c r="D20" s="26" t="s">
        <v>17</v>
      </c>
      <c r="E20" s="26" t="s">
        <v>18</v>
      </c>
      <c r="F20" s="26" t="s">
        <v>91</v>
      </c>
      <c r="G20" s="26" t="s">
        <v>92</v>
      </c>
      <c r="H20" s="26" t="s">
        <v>98</v>
      </c>
      <c r="I20" s="26" t="s">
        <v>99</v>
      </c>
      <c r="J20" s="26">
        <v>130</v>
      </c>
      <c r="K20" s="26">
        <v>130</v>
      </c>
      <c r="L20" s="26"/>
      <c r="M20" s="26" t="s">
        <v>100</v>
      </c>
      <c r="N20" s="54" t="s">
        <v>96</v>
      </c>
      <c r="O20" s="45" t="s">
        <v>25</v>
      </c>
    </row>
    <row r="21" ht="54" customHeight="1" spans="1:15">
      <c r="A21" s="5">
        <v>19</v>
      </c>
      <c r="B21" s="26"/>
      <c r="C21" s="27" t="s">
        <v>101</v>
      </c>
      <c r="D21" s="26" t="s">
        <v>17</v>
      </c>
      <c r="E21" s="26" t="s">
        <v>18</v>
      </c>
      <c r="F21" s="26" t="s">
        <v>91</v>
      </c>
      <c r="G21" s="26" t="s">
        <v>92</v>
      </c>
      <c r="H21" s="26" t="s">
        <v>102</v>
      </c>
      <c r="I21" s="26" t="s">
        <v>103</v>
      </c>
      <c r="J21" s="26">
        <v>165</v>
      </c>
      <c r="K21" s="26">
        <v>165</v>
      </c>
      <c r="L21" s="26"/>
      <c r="M21" s="26" t="s">
        <v>104</v>
      </c>
      <c r="N21" s="54" t="s">
        <v>96</v>
      </c>
      <c r="O21" s="45" t="s">
        <v>25</v>
      </c>
    </row>
    <row r="22" ht="54" customHeight="1" spans="1:15">
      <c r="A22" s="5">
        <v>20</v>
      </c>
      <c r="B22" s="26"/>
      <c r="C22" s="27" t="s">
        <v>105</v>
      </c>
      <c r="D22" s="28" t="s">
        <v>17</v>
      </c>
      <c r="E22" s="28" t="s">
        <v>18</v>
      </c>
      <c r="F22" s="28" t="s">
        <v>91</v>
      </c>
      <c r="G22" s="28" t="s">
        <v>92</v>
      </c>
      <c r="H22" s="28" t="s">
        <v>106</v>
      </c>
      <c r="I22" s="55" t="s">
        <v>107</v>
      </c>
      <c r="J22" s="56">
        <v>95</v>
      </c>
      <c r="K22" s="56">
        <v>95</v>
      </c>
      <c r="L22" s="28"/>
      <c r="M22" s="26" t="s">
        <v>108</v>
      </c>
      <c r="N22" s="57" t="s">
        <v>96</v>
      </c>
      <c r="O22" s="45" t="s">
        <v>25</v>
      </c>
    </row>
    <row r="23" ht="54" customHeight="1" spans="1:15">
      <c r="A23" s="5">
        <v>21</v>
      </c>
      <c r="B23" s="26"/>
      <c r="C23" s="27" t="s">
        <v>109</v>
      </c>
      <c r="D23" s="28" t="s">
        <v>17</v>
      </c>
      <c r="E23" s="28" t="s">
        <v>18</v>
      </c>
      <c r="F23" s="28" t="s">
        <v>91</v>
      </c>
      <c r="G23" s="28" t="s">
        <v>92</v>
      </c>
      <c r="H23" s="28" t="s">
        <v>110</v>
      </c>
      <c r="I23" s="55" t="s">
        <v>111</v>
      </c>
      <c r="J23" s="56">
        <v>94</v>
      </c>
      <c r="K23" s="56">
        <v>94</v>
      </c>
      <c r="L23" s="28"/>
      <c r="M23" s="26" t="s">
        <v>112</v>
      </c>
      <c r="N23" s="57" t="s">
        <v>96</v>
      </c>
      <c r="O23" s="45" t="s">
        <v>25</v>
      </c>
    </row>
    <row r="24" ht="54" customHeight="1" spans="1:15">
      <c r="A24" s="5">
        <v>22</v>
      </c>
      <c r="B24" s="26"/>
      <c r="C24" s="27" t="s">
        <v>113</v>
      </c>
      <c r="D24" s="28" t="s">
        <v>17</v>
      </c>
      <c r="E24" s="28" t="s">
        <v>18</v>
      </c>
      <c r="F24" s="28" t="s">
        <v>91</v>
      </c>
      <c r="G24" s="28" t="s">
        <v>92</v>
      </c>
      <c r="H24" s="28" t="s">
        <v>114</v>
      </c>
      <c r="I24" s="55" t="s">
        <v>115</v>
      </c>
      <c r="J24" s="56">
        <v>90</v>
      </c>
      <c r="K24" s="56">
        <v>90</v>
      </c>
      <c r="L24" s="28"/>
      <c r="M24" s="26" t="s">
        <v>116</v>
      </c>
      <c r="N24" s="57" t="s">
        <v>96</v>
      </c>
      <c r="O24" s="45" t="s">
        <v>25</v>
      </c>
    </row>
    <row r="25" ht="76" customHeight="1" spans="1:15">
      <c r="A25" s="5">
        <v>23</v>
      </c>
      <c r="B25" s="29" t="s">
        <v>117</v>
      </c>
      <c r="C25" s="27"/>
      <c r="D25" s="26" t="s">
        <v>79</v>
      </c>
      <c r="E25" s="26" t="s">
        <v>46</v>
      </c>
      <c r="F25" s="26" t="s">
        <v>91</v>
      </c>
      <c r="G25" s="26" t="s">
        <v>92</v>
      </c>
      <c r="H25" s="26" t="s">
        <v>118</v>
      </c>
      <c r="I25" s="26" t="s">
        <v>119</v>
      </c>
      <c r="J25" s="26">
        <v>13.5</v>
      </c>
      <c r="K25" s="26">
        <v>13.5</v>
      </c>
      <c r="L25" s="26"/>
      <c r="M25" s="26" t="s">
        <v>120</v>
      </c>
      <c r="N25" s="54" t="s">
        <v>121</v>
      </c>
      <c r="O25" s="54" t="s">
        <v>122</v>
      </c>
    </row>
    <row r="26" ht="67.5" spans="1:15">
      <c r="A26" s="5">
        <v>24</v>
      </c>
      <c r="B26" s="29" t="s">
        <v>123</v>
      </c>
      <c r="C26" s="27"/>
      <c r="D26" s="26" t="s">
        <v>79</v>
      </c>
      <c r="E26" s="26" t="s">
        <v>46</v>
      </c>
      <c r="F26" s="26" t="s">
        <v>91</v>
      </c>
      <c r="G26" s="26" t="s">
        <v>92</v>
      </c>
      <c r="H26" s="26" t="s">
        <v>124</v>
      </c>
      <c r="I26" s="26" t="s">
        <v>125</v>
      </c>
      <c r="J26" s="26">
        <v>700</v>
      </c>
      <c r="K26" s="26">
        <v>700</v>
      </c>
      <c r="L26" s="26"/>
      <c r="M26" s="26" t="s">
        <v>126</v>
      </c>
      <c r="N26" s="54" t="s">
        <v>127</v>
      </c>
      <c r="O26" s="54" t="s">
        <v>128</v>
      </c>
    </row>
    <row r="27" ht="84" customHeight="1" spans="1:15">
      <c r="A27" s="5">
        <v>25</v>
      </c>
      <c r="B27" s="29" t="s">
        <v>129</v>
      </c>
      <c r="C27" s="27"/>
      <c r="D27" s="26" t="s">
        <v>79</v>
      </c>
      <c r="E27" s="26" t="s">
        <v>18</v>
      </c>
      <c r="F27" s="26" t="s">
        <v>91</v>
      </c>
      <c r="G27" s="26" t="s">
        <v>92</v>
      </c>
      <c r="H27" s="26" t="s">
        <v>130</v>
      </c>
      <c r="I27" s="26" t="s">
        <v>131</v>
      </c>
      <c r="J27" s="26">
        <v>590</v>
      </c>
      <c r="K27" s="26">
        <v>590</v>
      </c>
      <c r="L27" s="26"/>
      <c r="M27" s="26" t="s">
        <v>126</v>
      </c>
      <c r="N27" s="54" t="s">
        <v>132</v>
      </c>
      <c r="O27" s="54" t="s">
        <v>133</v>
      </c>
    </row>
    <row r="28" s="1" customFormat="1" ht="67.5" spans="1:15">
      <c r="A28" s="5">
        <v>26</v>
      </c>
      <c r="B28" s="30" t="s">
        <v>134</v>
      </c>
      <c r="C28" s="31"/>
      <c r="D28" s="16" t="s">
        <v>79</v>
      </c>
      <c r="E28" s="16" t="s">
        <v>18</v>
      </c>
      <c r="F28" s="16" t="s">
        <v>91</v>
      </c>
      <c r="G28" s="16" t="s">
        <v>92</v>
      </c>
      <c r="H28" s="16" t="s">
        <v>130</v>
      </c>
      <c r="I28" s="16" t="s">
        <v>135</v>
      </c>
      <c r="J28" s="16">
        <v>350</v>
      </c>
      <c r="K28" s="16">
        <v>350</v>
      </c>
      <c r="L28" s="16"/>
      <c r="M28" s="16" t="s">
        <v>126</v>
      </c>
      <c r="N28" s="58" t="s">
        <v>136</v>
      </c>
      <c r="O28" s="58" t="s">
        <v>133</v>
      </c>
    </row>
    <row r="29" ht="91" customHeight="1" spans="1:15">
      <c r="A29" s="5">
        <v>27</v>
      </c>
      <c r="B29" s="32" t="s">
        <v>137</v>
      </c>
      <c r="C29" s="33"/>
      <c r="D29" s="34" t="s">
        <v>79</v>
      </c>
      <c r="E29" s="8" t="s">
        <v>18</v>
      </c>
      <c r="F29" s="8" t="s">
        <v>138</v>
      </c>
      <c r="G29" s="8" t="s">
        <v>139</v>
      </c>
      <c r="H29" s="34" t="s">
        <v>140</v>
      </c>
      <c r="I29" s="59" t="s">
        <v>141</v>
      </c>
      <c r="J29" s="59">
        <v>4000</v>
      </c>
      <c r="K29" s="59">
        <v>2000</v>
      </c>
      <c r="L29" s="59">
        <v>2000</v>
      </c>
      <c r="M29" s="8" t="s">
        <v>142</v>
      </c>
      <c r="N29" s="60" t="s">
        <v>143</v>
      </c>
      <c r="O29" s="61" t="s">
        <v>83</v>
      </c>
    </row>
    <row r="30" customFormat="1" ht="78" customHeight="1" spans="1:15">
      <c r="A30" s="5">
        <v>28</v>
      </c>
      <c r="B30" s="35" t="s">
        <v>144</v>
      </c>
      <c r="C30" s="36"/>
      <c r="D30" s="37" t="s">
        <v>145</v>
      </c>
      <c r="E30" s="8" t="s">
        <v>18</v>
      </c>
      <c r="F30" s="37" t="s">
        <v>146</v>
      </c>
      <c r="G30" s="37" t="s">
        <v>147</v>
      </c>
      <c r="H30" s="37" t="s">
        <v>148</v>
      </c>
      <c r="I30" s="8" t="s">
        <v>149</v>
      </c>
      <c r="J30" s="37" t="s">
        <v>150</v>
      </c>
      <c r="K30" s="37" t="s">
        <v>150</v>
      </c>
      <c r="L30" s="37"/>
      <c r="M30" s="8" t="s">
        <v>151</v>
      </c>
      <c r="N30" s="60" t="s">
        <v>152</v>
      </c>
      <c r="O30" s="60" t="s">
        <v>153</v>
      </c>
    </row>
    <row r="31" customFormat="1" ht="78" customHeight="1" spans="1:15">
      <c r="A31" s="5">
        <v>29</v>
      </c>
      <c r="B31" s="30" t="s">
        <v>154</v>
      </c>
      <c r="C31" s="31"/>
      <c r="D31" s="16" t="s">
        <v>79</v>
      </c>
      <c r="E31" s="16" t="s">
        <v>155</v>
      </c>
      <c r="F31" s="8" t="s">
        <v>156</v>
      </c>
      <c r="G31" s="16" t="s">
        <v>157</v>
      </c>
      <c r="H31" s="16" t="s">
        <v>158</v>
      </c>
      <c r="I31" s="50" t="s">
        <v>159</v>
      </c>
      <c r="J31" s="16">
        <v>14.3</v>
      </c>
      <c r="K31" s="22">
        <v>14.3</v>
      </c>
      <c r="L31" s="26"/>
      <c r="M31" s="16" t="s">
        <v>160</v>
      </c>
      <c r="N31" s="50" t="s">
        <v>161</v>
      </c>
      <c r="O31" s="50" t="s">
        <v>162</v>
      </c>
    </row>
    <row r="32" customFormat="1" ht="78" customHeight="1" spans="1:15">
      <c r="A32" s="5">
        <v>30</v>
      </c>
      <c r="B32" s="30" t="s">
        <v>163</v>
      </c>
      <c r="C32" s="31"/>
      <c r="D32" s="16" t="s">
        <v>164</v>
      </c>
      <c r="E32" s="16" t="s">
        <v>46</v>
      </c>
      <c r="F32" s="8" t="s">
        <v>165</v>
      </c>
      <c r="G32" s="16" t="s">
        <v>166</v>
      </c>
      <c r="H32" s="16" t="s">
        <v>158</v>
      </c>
      <c r="I32" s="50" t="s">
        <v>167</v>
      </c>
      <c r="J32" s="16">
        <v>10</v>
      </c>
      <c r="K32" s="62">
        <v>10</v>
      </c>
      <c r="L32" s="26"/>
      <c r="M32" s="16" t="s">
        <v>168</v>
      </c>
      <c r="N32" s="50" t="s">
        <v>169</v>
      </c>
      <c r="O32" s="50" t="s">
        <v>170</v>
      </c>
    </row>
    <row r="33" ht="50" customHeight="1" spans="1:15">
      <c r="A33" s="38" t="s">
        <v>171</v>
      </c>
      <c r="B33" s="39"/>
      <c r="C33" s="40"/>
      <c r="D33" s="38"/>
      <c r="E33" s="38"/>
      <c r="F33" s="38"/>
      <c r="G33" s="38"/>
      <c r="H33" s="38"/>
      <c r="I33" s="38"/>
      <c r="J33" s="63">
        <f>SUM(J3:J32)</f>
        <v>8965.8</v>
      </c>
      <c r="K33" s="63">
        <f>SUM(K3:K32)</f>
        <v>6965.8</v>
      </c>
      <c r="L33" s="63">
        <v>2000</v>
      </c>
      <c r="M33" s="63"/>
      <c r="N33" s="38"/>
      <c r="O33" s="38"/>
    </row>
  </sheetData>
  <mergeCells count="20">
    <mergeCell ref="A1:O1"/>
    <mergeCell ref="B2:C2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:B11"/>
    <mergeCell ref="B19:B24"/>
  </mergeCell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2022-10-17T02:21:00Z</dcterms:created>
  <dcterms:modified xsi:type="dcterms:W3CDTF">2022-10-25T02:31:45Z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6869E48BAE584D0EBB53418CB087DFC6</vt:lpwstr>
  </property>
  <property fmtid="{D5CDD505-2E9C-101B-9397-08002B2CF9AE}" pid="3" name="KSOProductBuildVer">
    <vt:lpwstr>2052-11.1.0.12598</vt:lpwstr>
  </property>
</Properties>
</file>